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00" yWindow="120" windowWidth="13755" windowHeight="7770"/>
  </bookViews>
  <sheets>
    <sheet name="柔道整復科（新）" sheetId="14" r:id="rId1"/>
  </sheets>
  <definedNames>
    <definedName name="_xlnm.Print_Area" localSheetId="0">'柔道整復科（新）'!$A$1:$J$49</definedName>
  </definedNames>
  <calcPr calcId="162913"/>
</workbook>
</file>

<file path=xl/calcChain.xml><?xml version="1.0" encoding="utf-8"?>
<calcChain xmlns="http://schemas.openxmlformats.org/spreadsheetml/2006/main">
  <c r="G40" i="14" l="1"/>
  <c r="G42" i="14"/>
  <c r="F47" i="14"/>
  <c r="G16" i="14"/>
  <c r="G20" i="14"/>
  <c r="G24" i="14"/>
  <c r="G25" i="14"/>
  <c r="G26" i="14"/>
  <c r="G27" i="14"/>
  <c r="G28" i="14"/>
  <c r="E47" i="14" l="1"/>
  <c r="D47" i="14"/>
  <c r="G44" i="14"/>
  <c r="G43" i="14"/>
  <c r="G41" i="14"/>
  <c r="G39" i="14"/>
  <c r="G38" i="14"/>
  <c r="G37" i="14"/>
  <c r="G36" i="14"/>
  <c r="G35" i="14"/>
  <c r="G34" i="14"/>
  <c r="G33" i="14"/>
  <c r="G32" i="14"/>
  <c r="G31" i="14"/>
  <c r="F30" i="14"/>
  <c r="E30" i="14"/>
  <c r="D30" i="14"/>
  <c r="G29" i="14"/>
  <c r="G23" i="14"/>
  <c r="G22" i="14"/>
  <c r="G21" i="14"/>
  <c r="G19" i="14"/>
  <c r="G18" i="14"/>
  <c r="G17" i="14"/>
  <c r="G15" i="14"/>
  <c r="G14" i="14"/>
  <c r="F13" i="14"/>
  <c r="E13" i="14"/>
  <c r="D13" i="14"/>
  <c r="D48" i="14" s="1"/>
  <c r="G12" i="14"/>
  <c r="G11" i="14"/>
  <c r="G10" i="14"/>
  <c r="G9" i="14"/>
  <c r="G8" i="14"/>
  <c r="G7" i="14"/>
  <c r="G6" i="14"/>
  <c r="E48" i="14" l="1"/>
  <c r="G47" i="14"/>
  <c r="G30" i="14"/>
  <c r="G13" i="14"/>
  <c r="F48" i="14"/>
  <c r="G48" i="14" l="1"/>
</calcChain>
</file>

<file path=xl/sharedStrings.xml><?xml version="1.0" encoding="utf-8"?>
<sst xmlns="http://schemas.openxmlformats.org/spreadsheetml/2006/main" count="92" uniqueCount="86">
  <si>
    <t>科　目　と　内　容</t>
    <rPh sb="0" eb="1">
      <t>カ</t>
    </rPh>
    <rPh sb="2" eb="3">
      <t>メ</t>
    </rPh>
    <rPh sb="6" eb="7">
      <t>ナイ</t>
    </rPh>
    <rPh sb="8" eb="9">
      <t>カタチ</t>
    </rPh>
    <phoneticPr fontId="1"/>
  </si>
  <si>
    <t>人体の構造と機能</t>
    <rPh sb="0" eb="2">
      <t>ジンタイ</t>
    </rPh>
    <rPh sb="3" eb="5">
      <t>コウゾウ</t>
    </rPh>
    <rPh sb="6" eb="8">
      <t>キノウ</t>
    </rPh>
    <phoneticPr fontId="1"/>
  </si>
  <si>
    <t>分野</t>
    <rPh sb="0" eb="2">
      <t>ブンヤ</t>
    </rPh>
    <phoneticPr fontId="1"/>
  </si>
  <si>
    <t>リハビリテーション医学</t>
    <rPh sb="9" eb="11">
      <t>イガク</t>
    </rPh>
    <phoneticPr fontId="1"/>
  </si>
  <si>
    <t>計</t>
    <rPh sb="0" eb="1">
      <t>ケイ</t>
    </rPh>
    <phoneticPr fontId="1"/>
  </si>
  <si>
    <t>（平成30年度以降入学者）</t>
    <rPh sb="1" eb="3">
      <t>ヘイセイ</t>
    </rPh>
    <rPh sb="5" eb="6">
      <t>ネン</t>
    </rPh>
    <rPh sb="6" eb="7">
      <t>ド</t>
    </rPh>
    <rPh sb="7" eb="9">
      <t>イコウ</t>
    </rPh>
    <rPh sb="9" eb="12">
      <t>ニュウガクシャ</t>
    </rPh>
    <phoneticPr fontId="1"/>
  </si>
  <si>
    <t>単位数</t>
    <rPh sb="0" eb="2">
      <t>タンイ</t>
    </rPh>
    <rPh sb="2" eb="3">
      <t>スウ</t>
    </rPh>
    <phoneticPr fontId="1"/>
  </si>
  <si>
    <t>第1学年</t>
    <rPh sb="0" eb="1">
      <t>ダイ</t>
    </rPh>
    <rPh sb="2" eb="4">
      <t>ガクネン</t>
    </rPh>
    <phoneticPr fontId="1"/>
  </si>
  <si>
    <t>第2学年</t>
    <rPh sb="0" eb="1">
      <t>ダイ</t>
    </rPh>
    <rPh sb="2" eb="4">
      <t>ガクネン</t>
    </rPh>
    <phoneticPr fontId="1"/>
  </si>
  <si>
    <t>第3学年</t>
    <rPh sb="0" eb="1">
      <t>ダイ</t>
    </rPh>
    <rPh sb="2" eb="4">
      <t>ガクネン</t>
    </rPh>
    <phoneticPr fontId="1"/>
  </si>
  <si>
    <t>基礎分野</t>
    <rPh sb="0" eb="2">
      <t>キソ</t>
    </rPh>
    <rPh sb="2" eb="4">
      <t>ブンヤ</t>
    </rPh>
    <phoneticPr fontId="1"/>
  </si>
  <si>
    <t>コミュニケーション論</t>
    <rPh sb="9" eb="10">
      <t>ロン</t>
    </rPh>
    <phoneticPr fontId="1"/>
  </si>
  <si>
    <t>専門基礎分野</t>
    <rPh sb="0" eb="2">
      <t>センモン</t>
    </rPh>
    <rPh sb="2" eb="4">
      <t>キソ</t>
    </rPh>
    <rPh sb="4" eb="6">
      <t>ブンヤ</t>
    </rPh>
    <phoneticPr fontId="1"/>
  </si>
  <si>
    <t>専門分野</t>
    <rPh sb="0" eb="2">
      <t>センモン</t>
    </rPh>
    <rPh sb="2" eb="4">
      <t>ブンヤ</t>
    </rPh>
    <phoneticPr fontId="1"/>
  </si>
  <si>
    <t>（新）　教　育　課　程　表</t>
    <rPh sb="1" eb="2">
      <t>シン</t>
    </rPh>
    <rPh sb="4" eb="5">
      <t>キョウ</t>
    </rPh>
    <rPh sb="6" eb="7">
      <t>イク</t>
    </rPh>
    <rPh sb="8" eb="9">
      <t>カ</t>
    </rPh>
    <rPh sb="10" eb="11">
      <t>ホド</t>
    </rPh>
    <rPh sb="12" eb="13">
      <t>ヒョウ</t>
    </rPh>
    <phoneticPr fontId="1"/>
  </si>
  <si>
    <t>履修
方法</t>
    <rPh sb="0" eb="2">
      <t>リシュウ</t>
    </rPh>
    <rPh sb="3" eb="5">
      <t>ホウホウ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</si>
  <si>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</si>
  <si>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</si>
  <si>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科学的思考の基盤
人間と生活　（14）</t>
    <rPh sb="0" eb="3">
      <t>カガクテキ</t>
    </rPh>
    <rPh sb="3" eb="5">
      <t>シコウ</t>
    </rPh>
    <rPh sb="6" eb="8">
      <t>キバン</t>
    </rPh>
    <rPh sb="9" eb="11">
      <t>ニンゲン</t>
    </rPh>
    <rPh sb="12" eb="14">
      <t>セイカツ</t>
    </rPh>
    <phoneticPr fontId="1"/>
  </si>
  <si>
    <t>教　育　内　容
（指定単位数）</t>
    <rPh sb="0" eb="1">
      <t>キョウ</t>
    </rPh>
    <rPh sb="2" eb="3">
      <t>イク</t>
    </rPh>
    <rPh sb="4" eb="5">
      <t>ナイ</t>
    </rPh>
    <rPh sb="6" eb="7">
      <t>カタチ</t>
    </rPh>
    <rPh sb="9" eb="11">
      <t>シテイ</t>
    </rPh>
    <rPh sb="11" eb="14">
      <t>タンイスウ</t>
    </rPh>
    <phoneticPr fontId="1"/>
  </si>
  <si>
    <t>病理学概論</t>
    <rPh sb="0" eb="2">
      <t>ビョウリ</t>
    </rPh>
    <rPh sb="2" eb="3">
      <t>ガク</t>
    </rPh>
    <rPh sb="3" eb="5">
      <t>ガイロン</t>
    </rPh>
    <phoneticPr fontId="1"/>
  </si>
  <si>
    <t>大阪府立大阪南視覚支援学校高等部専攻科柔道整復科</t>
    <rPh sb="19" eb="21">
      <t>ジュウドウ</t>
    </rPh>
    <rPh sb="21" eb="23">
      <t>セイフク</t>
    </rPh>
    <rPh sb="23" eb="24">
      <t>カ</t>
    </rPh>
    <phoneticPr fontId="3"/>
  </si>
  <si>
    <t>一般臨床医学</t>
    <rPh sb="0" eb="2">
      <t>イッパン</t>
    </rPh>
    <rPh sb="2" eb="4">
      <t>リンショウ</t>
    </rPh>
    <rPh sb="4" eb="6">
      <t>イガク</t>
    </rPh>
    <phoneticPr fontId="3"/>
  </si>
  <si>
    <t>外科学概論</t>
    <rPh sb="0" eb="3">
      <t>ゲカガク</t>
    </rPh>
    <rPh sb="3" eb="5">
      <t>ガイロン</t>
    </rPh>
    <phoneticPr fontId="1"/>
  </si>
  <si>
    <t>柔道Ⅰ</t>
    <rPh sb="0" eb="2">
      <t>ジュウドウ</t>
    </rPh>
    <phoneticPr fontId="3"/>
  </si>
  <si>
    <t>柔道Ⅱ</t>
    <rPh sb="0" eb="2">
      <t>ジュウドウ</t>
    </rPh>
    <phoneticPr fontId="3"/>
  </si>
  <si>
    <t>基礎柔道整復学</t>
    <rPh sb="0" eb="2">
      <t>キソ</t>
    </rPh>
    <rPh sb="2" eb="4">
      <t>ジュウドウ</t>
    </rPh>
    <rPh sb="4" eb="6">
      <t>セイフク</t>
    </rPh>
    <rPh sb="6" eb="7">
      <t>ガク</t>
    </rPh>
    <phoneticPr fontId="1"/>
  </si>
  <si>
    <t>教　育　課　程</t>
    <rPh sb="0" eb="1">
      <t>キョウ</t>
    </rPh>
    <rPh sb="2" eb="3">
      <t>イク</t>
    </rPh>
    <rPh sb="4" eb="5">
      <t>カ</t>
    </rPh>
    <rPh sb="6" eb="7">
      <t>ホド</t>
    </rPh>
    <phoneticPr fontId="1"/>
  </si>
  <si>
    <t>柔道整復実技</t>
    <rPh sb="0" eb="2">
      <t>ジュウドウ</t>
    </rPh>
    <rPh sb="2" eb="4">
      <t>セイフク</t>
    </rPh>
    <rPh sb="4" eb="6">
      <t>ジツギ</t>
    </rPh>
    <phoneticPr fontId="1"/>
  </si>
  <si>
    <t>柔道整復実技Ⅰ</t>
    <rPh sb="0" eb="2">
      <t>ジュウドウ</t>
    </rPh>
    <rPh sb="2" eb="4">
      <t>セイフク</t>
    </rPh>
    <rPh sb="4" eb="6">
      <t>ジツギ</t>
    </rPh>
    <phoneticPr fontId="3"/>
  </si>
  <si>
    <t>柔道整復実技Ⅲ</t>
    <rPh sb="0" eb="2">
      <t>ジュウドウ</t>
    </rPh>
    <rPh sb="2" eb="4">
      <t>セイフク</t>
    </rPh>
    <rPh sb="4" eb="6">
      <t>ジツギ</t>
    </rPh>
    <phoneticPr fontId="3"/>
  </si>
  <si>
    <t>柔道整復実技Ⅴ</t>
    <rPh sb="0" eb="2">
      <t>ジュウドウ</t>
    </rPh>
    <rPh sb="2" eb="4">
      <t>セイフク</t>
    </rPh>
    <rPh sb="4" eb="6">
      <t>ジツギ</t>
    </rPh>
    <phoneticPr fontId="3"/>
  </si>
  <si>
    <t>臨床柔道整復学</t>
    <rPh sb="0" eb="2">
      <t>リンショウ</t>
    </rPh>
    <rPh sb="2" eb="4">
      <t>ジュウドウ</t>
    </rPh>
    <rPh sb="4" eb="6">
      <t>セイフク</t>
    </rPh>
    <rPh sb="6" eb="7">
      <t>ガク</t>
    </rPh>
    <phoneticPr fontId="1"/>
  </si>
  <si>
    <t>情報処理概論</t>
    <rPh sb="0" eb="2">
      <t>ジョウホウ</t>
    </rPh>
    <rPh sb="2" eb="4">
      <t>ショリ</t>
    </rPh>
    <rPh sb="4" eb="6">
      <t>ガイロン</t>
    </rPh>
    <phoneticPr fontId="1"/>
  </si>
  <si>
    <t>社会学</t>
    <rPh sb="0" eb="3">
      <t>シャカイガク</t>
    </rPh>
    <phoneticPr fontId="3"/>
  </si>
  <si>
    <t>体育</t>
    <rPh sb="0" eb="2">
      <t>タイイク</t>
    </rPh>
    <phoneticPr fontId="3"/>
  </si>
  <si>
    <t>栄養学概論</t>
    <rPh sb="0" eb="2">
      <t>エイヨウ</t>
    </rPh>
    <rPh sb="2" eb="3">
      <t>ガク</t>
    </rPh>
    <rPh sb="3" eb="5">
      <t>ガイロン</t>
    </rPh>
    <phoneticPr fontId="3"/>
  </si>
  <si>
    <t>人体の構造と機能　（15）</t>
    <rPh sb="0" eb="2">
      <t>ジンタイ</t>
    </rPh>
    <rPh sb="3" eb="5">
      <t>コウゾウ</t>
    </rPh>
    <rPh sb="6" eb="8">
      <t>キノウ</t>
    </rPh>
    <phoneticPr fontId="1"/>
  </si>
  <si>
    <t>柔道整復術の適応</t>
    <rPh sb="0" eb="2">
      <t>ジュウドウ</t>
    </rPh>
    <rPh sb="2" eb="4">
      <t>セイフク</t>
    </rPh>
    <rPh sb="4" eb="5">
      <t>ジュツ</t>
    </rPh>
    <rPh sb="6" eb="8">
      <t>テキオウ</t>
    </rPh>
    <phoneticPr fontId="3"/>
  </si>
  <si>
    <t>柔道整復術の適応　（2）</t>
    <rPh sb="0" eb="2">
      <t>ジュウドウ</t>
    </rPh>
    <rPh sb="2" eb="4">
      <t>セイフク</t>
    </rPh>
    <rPh sb="4" eb="5">
      <t>ジュツ</t>
    </rPh>
    <rPh sb="6" eb="8">
      <t>テキオウ</t>
    </rPh>
    <phoneticPr fontId="3"/>
  </si>
  <si>
    <t>疾病と障害</t>
    <rPh sb="0" eb="2">
      <t>シッペイ</t>
    </rPh>
    <rPh sb="3" eb="5">
      <t>ショウガイ</t>
    </rPh>
    <phoneticPr fontId="1"/>
  </si>
  <si>
    <t>疾病と障害　（11）</t>
    <rPh sb="0" eb="2">
      <t>シッペイ</t>
    </rPh>
    <rPh sb="3" eb="5">
      <t>ショウガイ</t>
    </rPh>
    <phoneticPr fontId="1"/>
  </si>
  <si>
    <t>社会保障制度</t>
    <rPh sb="0" eb="2">
      <t>シャカイ</t>
    </rPh>
    <rPh sb="2" eb="4">
      <t>ホショウ</t>
    </rPh>
    <rPh sb="4" eb="6">
      <t>セイド</t>
    </rPh>
    <phoneticPr fontId="3"/>
  </si>
  <si>
    <t>保健医療福祉と
柔道整復の理念</t>
    <rPh sb="0" eb="2">
      <t>ホケン</t>
    </rPh>
    <rPh sb="2" eb="4">
      <t>イリョウ</t>
    </rPh>
    <rPh sb="4" eb="6">
      <t>フクシ</t>
    </rPh>
    <rPh sb="8" eb="10">
      <t>ジュウドウ</t>
    </rPh>
    <rPh sb="10" eb="12">
      <t>セイフク</t>
    </rPh>
    <rPh sb="13" eb="15">
      <t>リネン</t>
    </rPh>
    <phoneticPr fontId="1"/>
  </si>
  <si>
    <t>総合演習Ⅰ</t>
    <rPh sb="0" eb="2">
      <t>ソウゴウ</t>
    </rPh>
    <rPh sb="2" eb="4">
      <t>エンシュウ</t>
    </rPh>
    <phoneticPr fontId="3"/>
  </si>
  <si>
    <t>社会保障制度　（1）</t>
    <rPh sb="0" eb="2">
      <t>シャカイ</t>
    </rPh>
    <rPh sb="2" eb="4">
      <t>ホショウ</t>
    </rPh>
    <rPh sb="4" eb="6">
      <t>セイド</t>
    </rPh>
    <phoneticPr fontId="3"/>
  </si>
  <si>
    <t>臨床実習</t>
    <rPh sb="0" eb="2">
      <t>リンショウ</t>
    </rPh>
    <rPh sb="2" eb="4">
      <t>ジッシュウ</t>
    </rPh>
    <phoneticPr fontId="1"/>
  </si>
  <si>
    <t>臨床実習　（4）</t>
    <rPh sb="0" eb="2">
      <t>リンショウ</t>
    </rPh>
    <rPh sb="2" eb="4">
      <t>ジッシュウ</t>
    </rPh>
    <phoneticPr fontId="3"/>
  </si>
  <si>
    <t>保健医療福祉と柔道整復の理念　（8）</t>
    <rPh sb="0" eb="2">
      <t>ホケン</t>
    </rPh>
    <rPh sb="2" eb="4">
      <t>イリョウ</t>
    </rPh>
    <rPh sb="4" eb="6">
      <t>フクシ</t>
    </rPh>
    <rPh sb="7" eb="9">
      <t>ジュウドウ</t>
    </rPh>
    <rPh sb="9" eb="11">
      <t>セイフク</t>
    </rPh>
    <rPh sb="12" eb="14">
      <t>リネン</t>
    </rPh>
    <phoneticPr fontId="1"/>
  </si>
  <si>
    <t>基礎柔道整復学　（10）</t>
    <rPh sb="0" eb="2">
      <t>キソ</t>
    </rPh>
    <rPh sb="2" eb="4">
      <t>ジュウドウ</t>
    </rPh>
    <rPh sb="4" eb="6">
      <t>セイフク</t>
    </rPh>
    <rPh sb="6" eb="7">
      <t>ガク</t>
    </rPh>
    <phoneticPr fontId="1"/>
  </si>
  <si>
    <t>臨床柔道整復学　(17)</t>
    <rPh sb="0" eb="2">
      <t>リンショウ</t>
    </rPh>
    <rPh sb="2" eb="4">
      <t>ジュウドウ</t>
    </rPh>
    <rPh sb="4" eb="6">
      <t>セイフク</t>
    </rPh>
    <rPh sb="6" eb="7">
      <t>ガク</t>
    </rPh>
    <phoneticPr fontId="1"/>
  </si>
  <si>
    <t>柔道整復実技　(17)</t>
    <rPh sb="0" eb="2">
      <t>ジュウドウ</t>
    </rPh>
    <rPh sb="2" eb="4">
      <t>セイフク</t>
    </rPh>
    <rPh sb="4" eb="6">
      <t>ジツギ</t>
    </rPh>
    <phoneticPr fontId="1"/>
  </si>
  <si>
    <t>指　定　規　則</t>
    <rPh sb="0" eb="1">
      <t>ユビ</t>
    </rPh>
    <rPh sb="2" eb="3">
      <t>サダ</t>
    </rPh>
    <rPh sb="4" eb="5">
      <t>タダシ</t>
    </rPh>
    <rPh sb="6" eb="7">
      <t>ノリ</t>
    </rPh>
    <phoneticPr fontId="1"/>
  </si>
  <si>
    <t>科学的思考の基盤
人間と生活</t>
    <rPh sb="10" eb="12">
      <t>ニンゲン</t>
    </rPh>
    <rPh sb="13" eb="15">
      <t>セイカツ</t>
    </rPh>
    <phoneticPr fontId="1"/>
  </si>
  <si>
    <t>備　考</t>
    <rPh sb="0" eb="1">
      <t>ソナエ</t>
    </rPh>
    <rPh sb="2" eb="3">
      <t>コウ</t>
    </rPh>
    <phoneticPr fontId="3"/>
  </si>
  <si>
    <t>高齢者及び競技者の生理学的特徴・変化を含む</t>
    <phoneticPr fontId="3"/>
  </si>
  <si>
    <t>職業倫理を含む</t>
    <phoneticPr fontId="3"/>
  </si>
  <si>
    <t>外傷保存療法の経過及び治癒の判定を含む</t>
    <phoneticPr fontId="3"/>
  </si>
  <si>
    <t>柔道整復術適応の臨床的判定（医用画像の理解を含む）を含む</t>
    <phoneticPr fontId="3"/>
  </si>
  <si>
    <t xml:space="preserve">総合演習Ⅱ </t>
    <rPh sb="0" eb="2">
      <t>ソウゴウ</t>
    </rPh>
    <rPh sb="2" eb="4">
      <t>エンシュウ</t>
    </rPh>
    <phoneticPr fontId="3"/>
  </si>
  <si>
    <t>物理療法機器等の取扱いを含む</t>
    <phoneticPr fontId="3"/>
  </si>
  <si>
    <t>臨床実習前施術実技試験等を含む</t>
    <phoneticPr fontId="3"/>
  </si>
  <si>
    <t>生物学</t>
    <rPh sb="0" eb="2">
      <t>セイブツ</t>
    </rPh>
    <rPh sb="2" eb="3">
      <t>ガク</t>
    </rPh>
    <phoneticPr fontId="1"/>
  </si>
  <si>
    <t>医学英語</t>
    <rPh sb="0" eb="2">
      <t>イガク</t>
    </rPh>
    <rPh sb="2" eb="4">
      <t>エイゴ</t>
    </rPh>
    <phoneticPr fontId="1"/>
  </si>
  <si>
    <t>解剖学</t>
    <rPh sb="0" eb="3">
      <t>カイボウガク</t>
    </rPh>
    <phoneticPr fontId="1"/>
  </si>
  <si>
    <t>生理学</t>
    <rPh sb="0" eb="3">
      <t>セイリガク</t>
    </rPh>
    <phoneticPr fontId="3"/>
  </si>
  <si>
    <t>運動学</t>
    <rPh sb="0" eb="2">
      <t>ウンドウ</t>
    </rPh>
    <rPh sb="2" eb="3">
      <t>ガク</t>
    </rPh>
    <phoneticPr fontId="3"/>
  </si>
  <si>
    <t>臨床生理学</t>
    <rPh sb="0" eb="2">
      <t>リンショウ</t>
    </rPh>
    <rPh sb="2" eb="5">
      <t>セイリガク</t>
    </rPh>
    <phoneticPr fontId="3"/>
  </si>
  <si>
    <t>整形外科学</t>
    <rPh sb="0" eb="2">
      <t>セイケイ</t>
    </rPh>
    <rPh sb="2" eb="5">
      <t>ゲカガク</t>
    </rPh>
    <phoneticPr fontId="3"/>
  </si>
  <si>
    <t>衛生学・公衆衛生学</t>
    <rPh sb="0" eb="3">
      <t>エイセイガク</t>
    </rPh>
    <rPh sb="4" eb="6">
      <t>コウシュウ</t>
    </rPh>
    <rPh sb="6" eb="9">
      <t>エイセイガク</t>
    </rPh>
    <phoneticPr fontId="3"/>
  </si>
  <si>
    <t>関係法規と倫理</t>
    <rPh sb="0" eb="2">
      <t>カンケイ</t>
    </rPh>
    <rPh sb="2" eb="4">
      <t>ホウキ</t>
    </rPh>
    <rPh sb="5" eb="7">
      <t>リンリ</t>
    </rPh>
    <phoneticPr fontId="3"/>
  </si>
  <si>
    <t>社会保障論</t>
    <rPh sb="0" eb="2">
      <t>シャカイ</t>
    </rPh>
    <rPh sb="2" eb="4">
      <t>ホショウ</t>
    </rPh>
    <rPh sb="4" eb="5">
      <t>ロン</t>
    </rPh>
    <phoneticPr fontId="3"/>
  </si>
  <si>
    <t>柔整総論</t>
    <rPh sb="0" eb="2">
      <t>ジュウセイ</t>
    </rPh>
    <rPh sb="2" eb="4">
      <t>ソウロン</t>
    </rPh>
    <phoneticPr fontId="3"/>
  </si>
  <si>
    <t>基礎柔整治療論</t>
    <rPh sb="0" eb="2">
      <t>キソ</t>
    </rPh>
    <rPh sb="2" eb="4">
      <t>ジュウセイ</t>
    </rPh>
    <rPh sb="4" eb="6">
      <t>チリョウ</t>
    </rPh>
    <rPh sb="6" eb="7">
      <t>ロン</t>
    </rPh>
    <phoneticPr fontId="3"/>
  </si>
  <si>
    <t>観察・評価論</t>
    <rPh sb="0" eb="2">
      <t>カンサツ</t>
    </rPh>
    <rPh sb="3" eb="5">
      <t>ヒョウカ</t>
    </rPh>
    <rPh sb="5" eb="6">
      <t>ロン</t>
    </rPh>
    <phoneticPr fontId="3"/>
  </si>
  <si>
    <t>上肢骨折治療論</t>
    <rPh sb="0" eb="2">
      <t>ジョウシ</t>
    </rPh>
    <rPh sb="2" eb="4">
      <t>コッセツ</t>
    </rPh>
    <rPh sb="4" eb="6">
      <t>チリョウ</t>
    </rPh>
    <rPh sb="6" eb="7">
      <t>ロン</t>
    </rPh>
    <phoneticPr fontId="3"/>
  </si>
  <si>
    <t>下肢骨折治療論</t>
    <rPh sb="0" eb="2">
      <t>カシ</t>
    </rPh>
    <rPh sb="2" eb="4">
      <t>コッセツ</t>
    </rPh>
    <rPh sb="4" eb="6">
      <t>チリョウ</t>
    </rPh>
    <rPh sb="6" eb="7">
      <t>ロン</t>
    </rPh>
    <phoneticPr fontId="3"/>
  </si>
  <si>
    <t>脱臼・軟部組織損傷治療論</t>
    <rPh sb="0" eb="2">
      <t>ダッキュウ</t>
    </rPh>
    <rPh sb="3" eb="7">
      <t>ナンブソシキ</t>
    </rPh>
    <rPh sb="7" eb="9">
      <t>ソンショウ</t>
    </rPh>
    <rPh sb="9" eb="11">
      <t>チリョウ</t>
    </rPh>
    <rPh sb="11" eb="12">
      <t>ロン</t>
    </rPh>
    <phoneticPr fontId="3"/>
  </si>
  <si>
    <t>臨床柔整治療論</t>
    <rPh sb="0" eb="2">
      <t>リンショウ</t>
    </rPh>
    <rPh sb="2" eb="4">
      <t>ジュウセイ</t>
    </rPh>
    <rPh sb="4" eb="6">
      <t>チリョウ</t>
    </rPh>
    <rPh sb="6" eb="7">
      <t>ロン</t>
    </rPh>
    <phoneticPr fontId="3"/>
  </si>
  <si>
    <t>柔道整復実技Ⅱ</t>
    <rPh sb="0" eb="2">
      <t>ジュウドウ</t>
    </rPh>
    <rPh sb="2" eb="4">
      <t>セイフク</t>
    </rPh>
    <rPh sb="4" eb="6">
      <t>ジツギ</t>
    </rPh>
    <phoneticPr fontId="3"/>
  </si>
  <si>
    <t>柔道整復実技Ⅳ</t>
    <rPh sb="0" eb="2">
      <t>ジュウドウ</t>
    </rPh>
    <rPh sb="2" eb="4">
      <t>セイフク</t>
    </rPh>
    <rPh sb="4" eb="6">
      <t>ジツギ</t>
    </rPh>
    <phoneticPr fontId="3"/>
  </si>
  <si>
    <t>高齢者の外傷予防技術を含む</t>
    <phoneticPr fontId="3"/>
  </si>
  <si>
    <t>競技者の外傷予防技術を含む</t>
    <phoneticPr fontId="3"/>
  </si>
  <si>
    <t>柔道整復情報活用</t>
    <rPh sb="0" eb="2">
      <t>ジュウドウ</t>
    </rPh>
    <rPh sb="2" eb="4">
      <t>セイフク</t>
    </rPh>
    <rPh sb="4" eb="6">
      <t>ジョウホウ</t>
    </rPh>
    <rPh sb="6" eb="8">
      <t>カツヨウ</t>
    </rPh>
    <phoneticPr fontId="3"/>
  </si>
  <si>
    <t>課題研究</t>
    <rPh sb="0" eb="2">
      <t>カダイ</t>
    </rPh>
    <rPh sb="2" eb="4">
      <t>ケンキュウ</t>
    </rPh>
    <phoneticPr fontId="3"/>
  </si>
  <si>
    <t>（備考）
　・大学設置基準第21条に基づき、体育を除く基礎分野の内容および専門基礎分野の臨床生理学、柔道整復術の適応、関係法規と倫理、社会保障論、専門分野の基礎柔道整復学・臨床柔道整復学の内容については1単位15時間とする。それ以外の内容については1単位30時間とする。</t>
    <rPh sb="1" eb="3">
      <t>ビコウ</t>
    </rPh>
    <rPh sb="7" eb="9">
      <t>ダイガク</t>
    </rPh>
    <rPh sb="9" eb="11">
      <t>セッチ</t>
    </rPh>
    <rPh sb="11" eb="13">
      <t>キジュン</t>
    </rPh>
    <rPh sb="13" eb="14">
      <t>ダイ</t>
    </rPh>
    <rPh sb="16" eb="17">
      <t>ジョウ</t>
    </rPh>
    <rPh sb="18" eb="19">
      <t>モト</t>
    </rPh>
    <rPh sb="22" eb="24">
      <t>タイイク</t>
    </rPh>
    <rPh sb="25" eb="26">
      <t>ノゾ</t>
    </rPh>
    <rPh sb="27" eb="29">
      <t>キソ</t>
    </rPh>
    <rPh sb="29" eb="31">
      <t>ブンヤ</t>
    </rPh>
    <rPh sb="37" eb="39">
      <t>センモン</t>
    </rPh>
    <rPh sb="39" eb="41">
      <t>キソ</t>
    </rPh>
    <rPh sb="41" eb="43">
      <t>ブンヤ</t>
    </rPh>
    <rPh sb="44" eb="46">
      <t>リンショウ</t>
    </rPh>
    <rPh sb="46" eb="49">
      <t>セイリガク</t>
    </rPh>
    <rPh sb="50" eb="52">
      <t>ジュウドウ</t>
    </rPh>
    <rPh sb="52" eb="54">
      <t>セイフク</t>
    </rPh>
    <rPh sb="54" eb="55">
      <t>ジュツ</t>
    </rPh>
    <rPh sb="56" eb="58">
      <t>テキオウ</t>
    </rPh>
    <rPh sb="59" eb="61">
      <t>カンケイ</t>
    </rPh>
    <rPh sb="61" eb="63">
      <t>ホウキ</t>
    </rPh>
    <rPh sb="64" eb="66">
      <t>リンリ</t>
    </rPh>
    <rPh sb="67" eb="69">
      <t>シャカイ</t>
    </rPh>
    <rPh sb="69" eb="71">
      <t>ホショウ</t>
    </rPh>
    <rPh sb="71" eb="72">
      <t>ロン</t>
    </rPh>
    <rPh sb="73" eb="75">
      <t>センモン</t>
    </rPh>
    <rPh sb="75" eb="77">
      <t>ブンヤ</t>
    </rPh>
    <rPh sb="78" eb="80">
      <t>キソ</t>
    </rPh>
    <rPh sb="80" eb="82">
      <t>ジュウドウ</t>
    </rPh>
    <rPh sb="82" eb="84">
      <t>セイフク</t>
    </rPh>
    <rPh sb="84" eb="85">
      <t>ガク</t>
    </rPh>
    <rPh sb="86" eb="88">
      <t>リンショウ</t>
    </rPh>
    <rPh sb="88" eb="90">
      <t>ジュウドウ</t>
    </rPh>
    <rPh sb="90" eb="92">
      <t>セイフク</t>
    </rPh>
    <rPh sb="92" eb="93">
      <t>ガク</t>
    </rPh>
    <rPh sb="94" eb="96">
      <t>ナイヨウ</t>
    </rPh>
    <rPh sb="102" eb="104">
      <t>タンイ</t>
    </rPh>
    <rPh sb="106" eb="108">
      <t>ジカン</t>
    </rPh>
    <rPh sb="114" eb="116">
      <t>イガイ</t>
    </rPh>
    <rPh sb="117" eb="119">
      <t>ナイヨウ</t>
    </rPh>
    <rPh sb="125" eb="127">
      <t>タンイ</t>
    </rPh>
    <rPh sb="129" eb="131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</si>
</sst>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vertical="center"/>
    </xf>
    <xf numFmtId="0" fontId="4" fillId="0" borderId="7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shrinkToFit="1"/>
    </xf>
    <xf numFmtId="0" fontId="4" fillId="0" borderId="6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</cellXfs>
  <cellStyles count="2">
    <cellStyle name="標準" xfId="0" builtinId="0"/>
    <cellStyle name="標準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Normal="100" zoomScaleSheetLayoutView="100" workbookViewId="0">
      <selection activeCell="A49" sqref="A49:J49"/>
    </sheetView>
  </sheetViews>
  <sheetFormatPr defaultRowHeight="18.75" customHeight="1" x14ac:dyDescent="0.15"/>
  <cols>
    <col min="1" max="1" width="3.125" style="4" customWidth="1"/>
    <col min="2" max="2" width="16.375" style="4" customWidth="1"/>
    <col min="3" max="3" width="18.125" style="4" customWidth="1"/>
    <col min="4" max="4" width="4.875" style="4" customWidth="1"/>
    <col min="5" max="5" width="5.125" style="4" customWidth="1"/>
    <col min="6" max="8" width="4.875" style="4" customWidth="1"/>
    <col min="9" max="9" width="24.5" style="4" customWidth="1"/>
    <col min="10" max="10" width="19.875" style="4" customWidth="1"/>
    <col min="11" max="16384" width="9" style="4"/>
  </cols>
  <sheetData>
    <row r="1" spans="1:11" s="1" customFormat="1" ht="15" customHeight="1" x14ac:dyDescent="0.1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5" customHeight="1" x14ac:dyDescent="0.15">
      <c r="A2" s="2" t="s">
        <v>5</v>
      </c>
      <c r="B2" s="2"/>
      <c r="C2" s="2"/>
      <c r="D2" s="2"/>
      <c r="E2" s="2"/>
      <c r="F2" s="2"/>
      <c r="G2" s="2"/>
      <c r="H2" s="2"/>
      <c r="I2" s="2"/>
      <c r="J2" s="3" t="s">
        <v>21</v>
      </c>
    </row>
    <row r="3" spans="1:11" ht="15" customHeight="1" x14ac:dyDescent="0.15">
      <c r="A3" s="21" t="s">
        <v>2</v>
      </c>
      <c r="B3" s="33" t="s">
        <v>27</v>
      </c>
      <c r="C3" s="34"/>
      <c r="D3" s="34"/>
      <c r="E3" s="34"/>
      <c r="F3" s="34"/>
      <c r="G3" s="34"/>
      <c r="H3" s="34"/>
      <c r="I3" s="35"/>
      <c r="J3" s="8" t="s">
        <v>52</v>
      </c>
    </row>
    <row r="4" spans="1:11" ht="15.75" customHeight="1" x14ac:dyDescent="0.15">
      <c r="A4" s="21"/>
      <c r="B4" s="22" t="s">
        <v>0</v>
      </c>
      <c r="C4" s="22"/>
      <c r="D4" s="22" t="s">
        <v>6</v>
      </c>
      <c r="E4" s="22"/>
      <c r="F4" s="22"/>
      <c r="G4" s="22"/>
      <c r="H4" s="23" t="s">
        <v>15</v>
      </c>
      <c r="I4" s="27" t="s">
        <v>54</v>
      </c>
      <c r="J4" s="23" t="s">
        <v>19</v>
      </c>
    </row>
    <row r="5" spans="1:11" ht="30" customHeight="1" x14ac:dyDescent="0.15">
      <c r="A5" s="21"/>
      <c r="B5" s="22"/>
      <c r="C5" s="22"/>
      <c r="D5" s="9" t="s">
        <v>7</v>
      </c>
      <c r="E5" s="9" t="s">
        <v>8</v>
      </c>
      <c r="F5" s="9" t="s">
        <v>9</v>
      </c>
      <c r="G5" s="9" t="s">
        <v>4</v>
      </c>
      <c r="H5" s="23"/>
      <c r="I5" s="29"/>
      <c r="J5" s="22"/>
    </row>
    <row r="6" spans="1:11" ht="17.25" customHeight="1" x14ac:dyDescent="0.15">
      <c r="A6" s="23" t="s">
        <v>10</v>
      </c>
      <c r="B6" s="23" t="s">
        <v>53</v>
      </c>
      <c r="C6" s="10" t="s">
        <v>62</v>
      </c>
      <c r="D6" s="8">
        <v>2</v>
      </c>
      <c r="E6" s="8"/>
      <c r="F6" s="8"/>
      <c r="G6" s="9">
        <f>SUM(D6:F6)</f>
        <v>2</v>
      </c>
      <c r="H6" s="5"/>
      <c r="I6" s="15"/>
      <c r="J6" s="23" t="s">
        <v>18</v>
      </c>
    </row>
    <row r="7" spans="1:11" ht="17.25" customHeight="1" x14ac:dyDescent="0.15">
      <c r="A7" s="23"/>
      <c r="B7" s="23"/>
      <c r="C7" s="6" t="s">
        <v>33</v>
      </c>
      <c r="D7" s="8">
        <v>2</v>
      </c>
      <c r="E7" s="8"/>
      <c r="F7" s="8"/>
      <c r="G7" s="9">
        <f t="shared" ref="G7:G47" si="0">SUM(D7:F7)</f>
        <v>2</v>
      </c>
      <c r="H7" s="5"/>
      <c r="I7" s="15"/>
      <c r="J7" s="23"/>
    </row>
    <row r="8" spans="1:11" ht="17.25" customHeight="1" x14ac:dyDescent="0.15">
      <c r="A8" s="23"/>
      <c r="B8" s="23"/>
      <c r="C8" s="6" t="s">
        <v>11</v>
      </c>
      <c r="D8" s="8">
        <v>2</v>
      </c>
      <c r="E8" s="8"/>
      <c r="F8" s="8"/>
      <c r="G8" s="9">
        <f t="shared" si="0"/>
        <v>2</v>
      </c>
      <c r="H8" s="5"/>
      <c r="I8" s="15"/>
      <c r="J8" s="23"/>
    </row>
    <row r="9" spans="1:11" ht="17.25" customHeight="1" x14ac:dyDescent="0.15">
      <c r="A9" s="23"/>
      <c r="B9" s="23"/>
      <c r="C9" s="6" t="s">
        <v>63</v>
      </c>
      <c r="D9" s="8"/>
      <c r="E9" s="8">
        <v>2</v>
      </c>
      <c r="F9" s="8"/>
      <c r="G9" s="9">
        <f t="shared" si="0"/>
        <v>2</v>
      </c>
      <c r="H9" s="5"/>
      <c r="I9" s="15"/>
      <c r="J9" s="23"/>
    </row>
    <row r="10" spans="1:11" ht="17.25" customHeight="1" x14ac:dyDescent="0.15">
      <c r="A10" s="23"/>
      <c r="B10" s="23"/>
      <c r="C10" s="6" t="s">
        <v>36</v>
      </c>
      <c r="D10" s="8"/>
      <c r="E10" s="8">
        <v>2</v>
      </c>
      <c r="F10" s="8"/>
      <c r="G10" s="9">
        <f t="shared" si="0"/>
        <v>2</v>
      </c>
      <c r="H10" s="5"/>
      <c r="I10" s="15"/>
      <c r="J10" s="23"/>
    </row>
    <row r="11" spans="1:11" ht="17.25" customHeight="1" x14ac:dyDescent="0.15">
      <c r="A11" s="23"/>
      <c r="B11" s="23"/>
      <c r="C11" s="6" t="s">
        <v>34</v>
      </c>
      <c r="D11" s="8"/>
      <c r="E11" s="8"/>
      <c r="F11" s="8">
        <v>2</v>
      </c>
      <c r="G11" s="9">
        <f t="shared" si="0"/>
        <v>2</v>
      </c>
      <c r="H11" s="5"/>
      <c r="I11" s="15"/>
      <c r="J11" s="23"/>
    </row>
    <row r="12" spans="1:11" ht="17.25" customHeight="1" x14ac:dyDescent="0.15">
      <c r="A12" s="23"/>
      <c r="B12" s="23"/>
      <c r="C12" s="6" t="s">
        <v>35</v>
      </c>
      <c r="D12" s="8">
        <v>1</v>
      </c>
      <c r="E12" s="8">
        <v>1</v>
      </c>
      <c r="F12" s="8"/>
      <c r="G12" s="9">
        <f t="shared" si="0"/>
        <v>2</v>
      </c>
      <c r="H12" s="5"/>
      <c r="I12" s="15"/>
      <c r="J12" s="23"/>
    </row>
    <row r="13" spans="1:11" ht="17.25" customHeight="1" x14ac:dyDescent="0.15">
      <c r="A13" s="23"/>
      <c r="B13" s="24" t="s">
        <v>16</v>
      </c>
      <c r="C13" s="25"/>
      <c r="D13" s="8">
        <f>SUM(D6:D12)</f>
        <v>7</v>
      </c>
      <c r="E13" s="8">
        <f>SUM(E6:E12)</f>
        <v>5</v>
      </c>
      <c r="F13" s="8">
        <f>SUM(F6:F12)</f>
        <v>2</v>
      </c>
      <c r="G13" s="9">
        <f t="shared" si="0"/>
        <v>14</v>
      </c>
      <c r="H13" s="5"/>
      <c r="I13" s="16"/>
      <c r="J13" s="7"/>
    </row>
    <row r="14" spans="1:11" ht="17.25" customHeight="1" x14ac:dyDescent="0.15">
      <c r="A14" s="23" t="s">
        <v>12</v>
      </c>
      <c r="B14" s="23" t="s">
        <v>1</v>
      </c>
      <c r="C14" s="5" t="s">
        <v>64</v>
      </c>
      <c r="D14" s="8">
        <v>7</v>
      </c>
      <c r="E14" s="8"/>
      <c r="F14" s="8"/>
      <c r="G14" s="9">
        <f t="shared" si="0"/>
        <v>7</v>
      </c>
      <c r="H14" s="5"/>
      <c r="I14" s="15"/>
      <c r="J14" s="26" t="s">
        <v>37</v>
      </c>
    </row>
    <row r="15" spans="1:11" ht="17.25" customHeight="1" x14ac:dyDescent="0.15">
      <c r="A15" s="23"/>
      <c r="B15" s="23"/>
      <c r="C15" s="5" t="s">
        <v>65</v>
      </c>
      <c r="D15" s="8">
        <v>6</v>
      </c>
      <c r="E15" s="8"/>
      <c r="F15" s="8"/>
      <c r="G15" s="9">
        <f t="shared" si="0"/>
        <v>6</v>
      </c>
      <c r="H15" s="5"/>
      <c r="I15" s="15"/>
      <c r="J15" s="26"/>
    </row>
    <row r="16" spans="1:11" ht="17.25" customHeight="1" x14ac:dyDescent="0.15">
      <c r="A16" s="23"/>
      <c r="B16" s="23"/>
      <c r="C16" s="5" t="s">
        <v>66</v>
      </c>
      <c r="D16" s="14"/>
      <c r="E16" s="14">
        <v>2</v>
      </c>
      <c r="F16" s="14"/>
      <c r="G16" s="12">
        <f t="shared" si="0"/>
        <v>2</v>
      </c>
      <c r="H16" s="5"/>
      <c r="I16" s="15"/>
      <c r="J16" s="26"/>
    </row>
    <row r="17" spans="1:10" ht="29.25" customHeight="1" x14ac:dyDescent="0.15">
      <c r="A17" s="23"/>
      <c r="B17" s="23"/>
      <c r="C17" s="10" t="s">
        <v>67</v>
      </c>
      <c r="D17" s="8"/>
      <c r="E17" s="8"/>
      <c r="F17" s="8">
        <v>2</v>
      </c>
      <c r="G17" s="9">
        <f t="shared" si="0"/>
        <v>2</v>
      </c>
      <c r="H17" s="5"/>
      <c r="I17" s="17" t="s">
        <v>55</v>
      </c>
      <c r="J17" s="26"/>
    </row>
    <row r="18" spans="1:10" ht="17.25" customHeight="1" x14ac:dyDescent="0.15">
      <c r="A18" s="23"/>
      <c r="B18" s="27" t="s">
        <v>40</v>
      </c>
      <c r="C18" s="5" t="s">
        <v>20</v>
      </c>
      <c r="D18" s="8"/>
      <c r="E18" s="8">
        <v>3</v>
      </c>
      <c r="F18" s="8"/>
      <c r="G18" s="9">
        <f t="shared" si="0"/>
        <v>3</v>
      </c>
      <c r="H18" s="5"/>
      <c r="I18" s="15"/>
      <c r="J18" s="26" t="s">
        <v>41</v>
      </c>
    </row>
    <row r="19" spans="1:10" ht="17.25" customHeight="1" x14ac:dyDescent="0.15">
      <c r="A19" s="23"/>
      <c r="B19" s="28"/>
      <c r="C19" s="5" t="s">
        <v>22</v>
      </c>
      <c r="D19" s="8"/>
      <c r="E19" s="8">
        <v>3</v>
      </c>
      <c r="F19" s="8"/>
      <c r="G19" s="9">
        <f t="shared" si="0"/>
        <v>3</v>
      </c>
      <c r="H19" s="5"/>
      <c r="I19" s="15"/>
      <c r="J19" s="26"/>
    </row>
    <row r="20" spans="1:10" ht="17.25" customHeight="1" x14ac:dyDescent="0.15">
      <c r="A20" s="23"/>
      <c r="B20" s="28"/>
      <c r="C20" s="5" t="s">
        <v>68</v>
      </c>
      <c r="D20" s="14"/>
      <c r="E20" s="14"/>
      <c r="F20" s="14">
        <v>3</v>
      </c>
      <c r="G20" s="12">
        <f t="shared" si="0"/>
        <v>3</v>
      </c>
      <c r="H20" s="5"/>
      <c r="I20" s="15"/>
      <c r="J20" s="26"/>
    </row>
    <row r="21" spans="1:10" ht="17.25" customHeight="1" x14ac:dyDescent="0.15">
      <c r="A21" s="23"/>
      <c r="B21" s="28"/>
      <c r="C21" s="5" t="s">
        <v>23</v>
      </c>
      <c r="D21" s="8"/>
      <c r="E21" s="8"/>
      <c r="F21" s="8">
        <v>3</v>
      </c>
      <c r="G21" s="9">
        <f t="shared" si="0"/>
        <v>3</v>
      </c>
      <c r="H21" s="5"/>
      <c r="I21" s="15"/>
      <c r="J21" s="26"/>
    </row>
    <row r="22" spans="1:10" ht="17.25" customHeight="1" x14ac:dyDescent="0.15">
      <c r="A22" s="23"/>
      <c r="B22" s="29"/>
      <c r="C22" s="5" t="s">
        <v>3</v>
      </c>
      <c r="D22" s="8"/>
      <c r="E22" s="8"/>
      <c r="F22" s="8">
        <v>3</v>
      </c>
      <c r="G22" s="9">
        <f t="shared" si="0"/>
        <v>3</v>
      </c>
      <c r="H22" s="5"/>
      <c r="I22" s="15"/>
      <c r="J22" s="26"/>
    </row>
    <row r="23" spans="1:10" ht="17.25" customHeight="1" x14ac:dyDescent="0.15">
      <c r="A23" s="23"/>
      <c r="B23" s="11" t="s">
        <v>38</v>
      </c>
      <c r="C23" s="5" t="s">
        <v>38</v>
      </c>
      <c r="D23" s="8"/>
      <c r="E23" s="8">
        <v>2</v>
      </c>
      <c r="F23" s="8"/>
      <c r="G23" s="9">
        <f t="shared" si="0"/>
        <v>2</v>
      </c>
      <c r="H23" s="5"/>
      <c r="I23" s="15"/>
      <c r="J23" s="10" t="s">
        <v>39</v>
      </c>
    </row>
    <row r="24" spans="1:10" ht="17.25" customHeight="1" x14ac:dyDescent="0.15">
      <c r="A24" s="23"/>
      <c r="B24" s="23" t="s">
        <v>43</v>
      </c>
      <c r="C24" s="5" t="s">
        <v>69</v>
      </c>
      <c r="D24" s="8">
        <v>3</v>
      </c>
      <c r="E24" s="8"/>
      <c r="F24" s="8"/>
      <c r="G24" s="12">
        <f t="shared" si="0"/>
        <v>3</v>
      </c>
      <c r="H24" s="5"/>
      <c r="I24" s="15"/>
      <c r="J24" s="26" t="s">
        <v>48</v>
      </c>
    </row>
    <row r="25" spans="1:10" ht="17.25" customHeight="1" x14ac:dyDescent="0.15">
      <c r="A25" s="23"/>
      <c r="B25" s="23"/>
      <c r="C25" s="5" t="s">
        <v>70</v>
      </c>
      <c r="D25" s="8">
        <v>2</v>
      </c>
      <c r="E25" s="8"/>
      <c r="F25" s="8"/>
      <c r="G25" s="12">
        <f t="shared" si="0"/>
        <v>2</v>
      </c>
      <c r="H25" s="5"/>
      <c r="I25" s="15" t="s">
        <v>56</v>
      </c>
      <c r="J25" s="26"/>
    </row>
    <row r="26" spans="1:10" ht="17.25" customHeight="1" x14ac:dyDescent="0.15">
      <c r="A26" s="23"/>
      <c r="B26" s="23"/>
      <c r="C26" s="5" t="s">
        <v>24</v>
      </c>
      <c r="D26" s="8">
        <v>2</v>
      </c>
      <c r="E26" s="8"/>
      <c r="F26" s="8"/>
      <c r="G26" s="12">
        <f t="shared" si="0"/>
        <v>2</v>
      </c>
      <c r="H26" s="5"/>
      <c r="I26" s="15"/>
      <c r="J26" s="26"/>
    </row>
    <row r="27" spans="1:10" ht="17.25" customHeight="1" x14ac:dyDescent="0.15">
      <c r="A27" s="23"/>
      <c r="B27" s="23"/>
      <c r="C27" s="5" t="s">
        <v>25</v>
      </c>
      <c r="D27" s="14"/>
      <c r="E27" s="14">
        <v>2</v>
      </c>
      <c r="F27" s="14"/>
      <c r="G27" s="12">
        <f t="shared" si="0"/>
        <v>2</v>
      </c>
      <c r="H27" s="5"/>
      <c r="I27" s="15"/>
      <c r="J27" s="26"/>
    </row>
    <row r="28" spans="1:10" ht="17.25" customHeight="1" x14ac:dyDescent="0.15">
      <c r="A28" s="23"/>
      <c r="B28" s="23"/>
      <c r="C28" s="5" t="s">
        <v>44</v>
      </c>
      <c r="D28" s="8"/>
      <c r="E28" s="8"/>
      <c r="F28" s="8">
        <v>2</v>
      </c>
      <c r="G28" s="12">
        <f t="shared" si="0"/>
        <v>2</v>
      </c>
      <c r="H28" s="5"/>
      <c r="I28" s="15"/>
      <c r="J28" s="26"/>
    </row>
    <row r="29" spans="1:10" ht="17.25" customHeight="1" x14ac:dyDescent="0.15">
      <c r="A29" s="23"/>
      <c r="B29" s="11" t="s">
        <v>42</v>
      </c>
      <c r="C29" s="5" t="s">
        <v>71</v>
      </c>
      <c r="D29" s="8"/>
      <c r="E29" s="8"/>
      <c r="F29" s="8">
        <v>2</v>
      </c>
      <c r="G29" s="9">
        <f t="shared" si="0"/>
        <v>2</v>
      </c>
      <c r="H29" s="5"/>
      <c r="I29" s="15"/>
      <c r="J29" s="10" t="s">
        <v>45</v>
      </c>
    </row>
    <row r="30" spans="1:10" ht="17.25" customHeight="1" x14ac:dyDescent="0.15">
      <c r="A30" s="23"/>
      <c r="B30" s="24" t="s">
        <v>16</v>
      </c>
      <c r="C30" s="25"/>
      <c r="D30" s="8">
        <f>SUM(D14:D29)</f>
        <v>20</v>
      </c>
      <c r="E30" s="8">
        <f>SUM(E14:E29)</f>
        <v>12</v>
      </c>
      <c r="F30" s="8">
        <f>SUM(F14:F29)</f>
        <v>15</v>
      </c>
      <c r="G30" s="9">
        <f t="shared" si="0"/>
        <v>47</v>
      </c>
      <c r="H30" s="5"/>
      <c r="I30" s="15"/>
      <c r="J30" s="7"/>
    </row>
    <row r="31" spans="1:10" ht="17.25" customHeight="1" x14ac:dyDescent="0.15">
      <c r="A31" s="23" t="s">
        <v>13</v>
      </c>
      <c r="B31" s="23" t="s">
        <v>26</v>
      </c>
      <c r="C31" s="5" t="s">
        <v>72</v>
      </c>
      <c r="D31" s="8">
        <v>4</v>
      </c>
      <c r="E31" s="8"/>
      <c r="F31" s="8"/>
      <c r="G31" s="9">
        <f t="shared" si="0"/>
        <v>4</v>
      </c>
      <c r="H31" s="5"/>
      <c r="I31" s="15"/>
      <c r="J31" s="26" t="s">
        <v>49</v>
      </c>
    </row>
    <row r="32" spans="1:10" ht="29.25" customHeight="1" x14ac:dyDescent="0.15">
      <c r="A32" s="23"/>
      <c r="B32" s="23"/>
      <c r="C32" s="5" t="s">
        <v>73</v>
      </c>
      <c r="D32" s="8"/>
      <c r="E32" s="8">
        <v>2</v>
      </c>
      <c r="F32" s="8"/>
      <c r="G32" s="9">
        <f t="shared" si="0"/>
        <v>2</v>
      </c>
      <c r="H32" s="5"/>
      <c r="I32" s="17" t="s">
        <v>57</v>
      </c>
      <c r="J32" s="26"/>
    </row>
    <row r="33" spans="1:10" ht="17.25" customHeight="1" x14ac:dyDescent="0.15">
      <c r="A33" s="23"/>
      <c r="B33" s="23"/>
      <c r="C33" s="5" t="s">
        <v>74</v>
      </c>
      <c r="D33" s="8"/>
      <c r="E33" s="8"/>
      <c r="F33" s="8">
        <v>6</v>
      </c>
      <c r="G33" s="9">
        <f t="shared" si="0"/>
        <v>6</v>
      </c>
      <c r="H33" s="5"/>
      <c r="I33" s="15"/>
      <c r="J33" s="26"/>
    </row>
    <row r="34" spans="1:10" ht="17.25" customHeight="1" x14ac:dyDescent="0.15">
      <c r="A34" s="23"/>
      <c r="B34" s="23" t="s">
        <v>32</v>
      </c>
      <c r="C34" s="5" t="s">
        <v>75</v>
      </c>
      <c r="D34" s="8"/>
      <c r="E34" s="8">
        <v>4</v>
      </c>
      <c r="F34" s="8"/>
      <c r="G34" s="9">
        <f t="shared" si="0"/>
        <v>4</v>
      </c>
      <c r="H34" s="5"/>
      <c r="I34" s="15"/>
      <c r="J34" s="26" t="s">
        <v>50</v>
      </c>
    </row>
    <row r="35" spans="1:10" ht="17.25" customHeight="1" x14ac:dyDescent="0.15">
      <c r="A35" s="23"/>
      <c r="B35" s="23"/>
      <c r="C35" s="5" t="s">
        <v>76</v>
      </c>
      <c r="D35" s="8"/>
      <c r="E35" s="8">
        <v>4</v>
      </c>
      <c r="F35" s="8"/>
      <c r="G35" s="9">
        <f t="shared" si="0"/>
        <v>4</v>
      </c>
      <c r="H35" s="5"/>
      <c r="I35" s="15"/>
      <c r="J35" s="26"/>
    </row>
    <row r="36" spans="1:10" ht="17.25" customHeight="1" x14ac:dyDescent="0.15">
      <c r="A36" s="23"/>
      <c r="B36" s="23"/>
      <c r="C36" s="18" t="s">
        <v>77</v>
      </c>
      <c r="D36" s="8"/>
      <c r="E36" s="8">
        <v>6</v>
      </c>
      <c r="F36" s="8"/>
      <c r="G36" s="9">
        <f t="shared" si="0"/>
        <v>6</v>
      </c>
      <c r="H36" s="5"/>
      <c r="I36" s="15"/>
      <c r="J36" s="26"/>
    </row>
    <row r="37" spans="1:10" ht="39" customHeight="1" x14ac:dyDescent="0.15">
      <c r="A37" s="23"/>
      <c r="B37" s="23"/>
      <c r="C37" s="10" t="s">
        <v>78</v>
      </c>
      <c r="D37" s="8"/>
      <c r="E37" s="8"/>
      <c r="F37" s="8">
        <v>2</v>
      </c>
      <c r="G37" s="9">
        <f t="shared" si="0"/>
        <v>2</v>
      </c>
      <c r="H37" s="5"/>
      <c r="I37" s="17" t="s">
        <v>58</v>
      </c>
      <c r="J37" s="26"/>
    </row>
    <row r="38" spans="1:10" ht="17.25" customHeight="1" x14ac:dyDescent="0.15">
      <c r="A38" s="23"/>
      <c r="B38" s="23"/>
      <c r="C38" s="10" t="s">
        <v>59</v>
      </c>
      <c r="D38" s="8"/>
      <c r="E38" s="8"/>
      <c r="F38" s="8">
        <v>2</v>
      </c>
      <c r="G38" s="9">
        <f t="shared" si="0"/>
        <v>2</v>
      </c>
      <c r="H38" s="5"/>
      <c r="I38" s="17" t="s">
        <v>60</v>
      </c>
      <c r="J38" s="26"/>
    </row>
    <row r="39" spans="1:10" ht="17.25" customHeight="1" x14ac:dyDescent="0.15">
      <c r="A39" s="23"/>
      <c r="B39" s="36" t="s">
        <v>28</v>
      </c>
      <c r="C39" s="5" t="s">
        <v>29</v>
      </c>
      <c r="D39" s="8">
        <v>5</v>
      </c>
      <c r="E39" s="8"/>
      <c r="F39" s="8"/>
      <c r="G39" s="9">
        <f t="shared" si="0"/>
        <v>5</v>
      </c>
      <c r="H39" s="5"/>
      <c r="I39" s="15"/>
      <c r="J39" s="38" t="s">
        <v>51</v>
      </c>
    </row>
    <row r="40" spans="1:10" ht="17.25" customHeight="1" x14ac:dyDescent="0.15">
      <c r="A40" s="23"/>
      <c r="B40" s="37"/>
      <c r="C40" s="5" t="s">
        <v>79</v>
      </c>
      <c r="D40" s="14"/>
      <c r="E40" s="14">
        <v>2</v>
      </c>
      <c r="F40" s="14"/>
      <c r="G40" s="12">
        <f t="shared" si="0"/>
        <v>2</v>
      </c>
      <c r="H40" s="5"/>
      <c r="I40" s="15"/>
      <c r="J40" s="39"/>
    </row>
    <row r="41" spans="1:10" ht="28.5" customHeight="1" x14ac:dyDescent="0.15">
      <c r="A41" s="23"/>
      <c r="B41" s="37"/>
      <c r="C41" s="10" t="s">
        <v>30</v>
      </c>
      <c r="D41" s="8"/>
      <c r="E41" s="8">
        <v>6</v>
      </c>
      <c r="F41" s="8"/>
      <c r="G41" s="9">
        <f t="shared" si="0"/>
        <v>6</v>
      </c>
      <c r="H41" s="5"/>
      <c r="I41" s="17" t="s">
        <v>61</v>
      </c>
      <c r="J41" s="39"/>
    </row>
    <row r="42" spans="1:10" ht="17.25" customHeight="1" x14ac:dyDescent="0.15">
      <c r="A42" s="23"/>
      <c r="B42" s="37"/>
      <c r="C42" s="13" t="s">
        <v>80</v>
      </c>
      <c r="D42" s="14"/>
      <c r="E42" s="14"/>
      <c r="F42" s="14">
        <v>2</v>
      </c>
      <c r="G42" s="12">
        <f t="shared" si="0"/>
        <v>2</v>
      </c>
      <c r="H42" s="5"/>
      <c r="I42" s="17" t="s">
        <v>82</v>
      </c>
      <c r="J42" s="39"/>
    </row>
    <row r="43" spans="1:10" ht="17.25" customHeight="1" x14ac:dyDescent="0.15">
      <c r="A43" s="23"/>
      <c r="B43" s="37"/>
      <c r="C43" s="10" t="s">
        <v>31</v>
      </c>
      <c r="D43" s="8"/>
      <c r="E43" s="8"/>
      <c r="F43" s="14">
        <v>2</v>
      </c>
      <c r="G43" s="9">
        <f t="shared" si="0"/>
        <v>2</v>
      </c>
      <c r="H43" s="5"/>
      <c r="I43" s="17" t="s">
        <v>81</v>
      </c>
      <c r="J43" s="40"/>
    </row>
    <row r="44" spans="1:10" ht="17.25" customHeight="1" x14ac:dyDescent="0.15">
      <c r="A44" s="23"/>
      <c r="B44" s="9" t="s">
        <v>46</v>
      </c>
      <c r="C44" s="5" t="s">
        <v>46</v>
      </c>
      <c r="D44" s="8"/>
      <c r="E44" s="8"/>
      <c r="F44" s="14">
        <v>4</v>
      </c>
      <c r="G44" s="9">
        <f t="shared" si="0"/>
        <v>4</v>
      </c>
      <c r="H44" s="5"/>
      <c r="I44" s="15"/>
      <c r="J44" s="5" t="s">
        <v>47</v>
      </c>
    </row>
    <row r="45" spans="1:10" ht="17.25" customHeight="1" x14ac:dyDescent="0.15">
      <c r="A45" s="23"/>
      <c r="B45" s="19" t="s">
        <v>83</v>
      </c>
      <c r="C45" s="5" t="s">
        <v>83</v>
      </c>
      <c r="D45" s="14"/>
      <c r="E45" s="14"/>
      <c r="F45" s="14">
        <v>1</v>
      </c>
      <c r="G45" s="12">
        <v>1</v>
      </c>
      <c r="H45" s="5"/>
      <c r="I45" s="15"/>
      <c r="J45" s="7"/>
    </row>
    <row r="46" spans="1:10" ht="17.25" customHeight="1" x14ac:dyDescent="0.15">
      <c r="A46" s="23"/>
      <c r="B46" s="19" t="s">
        <v>84</v>
      </c>
      <c r="C46" s="5" t="s">
        <v>84</v>
      </c>
      <c r="D46" s="14"/>
      <c r="E46" s="14"/>
      <c r="F46" s="14">
        <v>2</v>
      </c>
      <c r="G46" s="12">
        <v>2</v>
      </c>
      <c r="H46" s="5"/>
      <c r="I46" s="15"/>
      <c r="J46" s="7"/>
    </row>
    <row r="47" spans="1:10" ht="17.25" customHeight="1" x14ac:dyDescent="0.15">
      <c r="A47" s="23"/>
      <c r="B47" s="24" t="s">
        <v>16</v>
      </c>
      <c r="C47" s="25"/>
      <c r="D47" s="8">
        <f>SUM(D31:D44)</f>
        <v>9</v>
      </c>
      <c r="E47" s="8">
        <f>SUM(E31:E44)</f>
        <v>24</v>
      </c>
      <c r="F47" s="8">
        <f>SUM(F31:F46)</f>
        <v>21</v>
      </c>
      <c r="G47" s="9">
        <f t="shared" si="0"/>
        <v>54</v>
      </c>
      <c r="H47" s="5"/>
      <c r="I47" s="15"/>
      <c r="J47" s="7"/>
    </row>
    <row r="48" spans="1:10" ht="17.25" customHeight="1" x14ac:dyDescent="0.15">
      <c r="A48" s="30" t="s">
        <v>17</v>
      </c>
      <c r="B48" s="30"/>
      <c r="C48" s="30"/>
      <c r="D48" s="8">
        <f>SUM(D13,D30,D47)</f>
        <v>36</v>
      </c>
      <c r="E48" s="8">
        <f>SUM(E13,E30,E47)</f>
        <v>41</v>
      </c>
      <c r="F48" s="8">
        <f>SUM(F13,F30,F47)</f>
        <v>38</v>
      </c>
      <c r="G48" s="9">
        <f t="shared" ref="G48" si="1">SUM(D48:F48)</f>
        <v>115</v>
      </c>
      <c r="H48" s="7"/>
      <c r="I48" s="7"/>
      <c r="J48" s="7"/>
    </row>
    <row r="49" spans="1:10" ht="67.5" customHeight="1" x14ac:dyDescent="0.15">
      <c r="A49" s="31" t="s">
        <v>85</v>
      </c>
      <c r="B49" s="32"/>
      <c r="C49" s="32"/>
      <c r="D49" s="32"/>
      <c r="E49" s="32"/>
      <c r="F49" s="32"/>
      <c r="G49" s="32"/>
      <c r="H49" s="32"/>
      <c r="I49" s="32"/>
      <c r="J49" s="32"/>
    </row>
  </sheetData>
  <mergeCells count="30">
    <mergeCell ref="A48:C48"/>
    <mergeCell ref="A49:J49"/>
    <mergeCell ref="B3:I3"/>
    <mergeCell ref="I4:I5"/>
    <mergeCell ref="J24:J28"/>
    <mergeCell ref="B30:C30"/>
    <mergeCell ref="A31:A47"/>
    <mergeCell ref="B31:B33"/>
    <mergeCell ref="J31:J33"/>
    <mergeCell ref="B34:B38"/>
    <mergeCell ref="J34:J38"/>
    <mergeCell ref="B39:B43"/>
    <mergeCell ref="J39:J43"/>
    <mergeCell ref="B47:C47"/>
    <mergeCell ref="A6:A13"/>
    <mergeCell ref="B6:B12"/>
    <mergeCell ref="J6:J12"/>
    <mergeCell ref="B13:C13"/>
    <mergeCell ref="A14:A30"/>
    <mergeCell ref="B14:B17"/>
    <mergeCell ref="J14:J17"/>
    <mergeCell ref="B18:B22"/>
    <mergeCell ref="J18:J22"/>
    <mergeCell ref="B24:B28"/>
    <mergeCell ref="A1:K1"/>
    <mergeCell ref="A3:A5"/>
    <mergeCell ref="B4:C5"/>
    <mergeCell ref="D4:G4"/>
    <mergeCell ref="H4:H5"/>
    <mergeCell ref="J4:J5"/>
  </mergeCells>
  <phoneticPr fontId="3"/>
  <pageMargins left="0.34" right="0.28000000000000003" top="0.39370078740157483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柔道整復科（新）</vt:lpstr>
      <vt:lpstr>'柔道整復科（新）'!Print_Area</vt:lpstr>
    </vt:vector>
  </TitlesOfParts>
  <Company>大阪府教育委員会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大阪府学校情報ネットワーク</dc:creator>
  <cp:lastModifiedBy>松永孝治</cp:lastModifiedBy>
  <cp:lastPrinted>2017-11-13T04:07:29Z</cp:lastPrinted>
  <dcterms:created xsi:type="dcterms:W3CDTF">2009-03-05T02:01:45Z</dcterms:created>
  <dcterms:modified xsi:type="dcterms:W3CDTF">2023-08-10T03:10:10Z</dcterms:modified>
</cp:coreProperties>
</file>