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xr:revisionPtr revIDLastSave="0" documentId="13_ncr:1_{4F3CD825-697A-4CB7-9962-30A2EEF93B3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理療科（新）" sheetId="12" r:id="rId1"/>
  </sheets>
  <definedNames>
    <definedName name="_xlnm.Print_Area" localSheetId="0">'理療科（新）'!$A$1:$J$46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8" i="12" l="1"/>
  <c r="F41" i="12" l="1"/>
  <c r="E41" i="12"/>
  <c r="D41" i="12"/>
  <c r="G40" i="12"/>
  <c r="G39" i="12"/>
  <c r="G38" i="12"/>
  <c r="G37" i="12"/>
  <c r="G36" i="12"/>
  <c r="G35" i="12"/>
  <c r="G34" i="12"/>
  <c r="G33" i="12"/>
  <c r="G32" i="12"/>
  <c r="G31" i="12"/>
  <c r="G30" i="12"/>
  <c r="G29" i="12"/>
  <c r="G28" i="12"/>
  <c r="G27" i="12"/>
  <c r="G26" i="12"/>
  <c r="G25" i="12"/>
  <c r="G24" i="12"/>
  <c r="F23" i="12"/>
  <c r="E23" i="12"/>
  <c r="D23" i="12"/>
  <c r="G22" i="12"/>
  <c r="G21" i="12"/>
  <c r="G20" i="12"/>
  <c r="G19" i="12"/>
  <c r="G18" i="12"/>
  <c r="G17" i="12"/>
  <c r="G16" i="12"/>
  <c r="G15" i="12"/>
  <c r="G14" i="12"/>
  <c r="F13" i="12"/>
  <c r="F42" i="12" s="1"/>
  <c r="E13" i="12"/>
  <c r="D13" i="12"/>
  <c r="D42" i="12" s="1"/>
  <c r="G7" i="12"/>
  <c r="G6" i="12"/>
  <c r="G41" i="12" l="1"/>
  <c r="G23" i="12"/>
  <c r="G13" i="12"/>
  <c r="E42" i="12"/>
  <c r="G42" i="12" s="1"/>
</calcChain>
</file>

<file path=xl/sharedStrings.xml><?xml version="1.0" encoding="utf-8"?>
<sst xmlns="http://schemas.openxmlformats.org/spreadsheetml/2006/main" count="89" uniqueCount="85">
  <si>
    <t>科　目　と　内　容</t>
    <rPh sb="0" eb="1">
      <t>カ</t>
    </rPh>
    <rPh sb="2" eb="3">
      <t>メ</t>
    </rPh>
    <rPh sb="6" eb="7">
      <t>ナイ</t>
    </rPh>
    <rPh sb="8" eb="9">
      <t>カタチ</t>
    </rPh>
    <phoneticPr fontId="1"/>
  </si>
  <si>
    <t>人体の構造と機能</t>
    <rPh sb="0" eb="2">
      <t>ジンタイ</t>
    </rPh>
    <rPh sb="3" eb="5">
      <t>コウゾウ</t>
    </rPh>
    <rPh sb="6" eb="8">
      <t>キノウ</t>
    </rPh>
    <phoneticPr fontId="1"/>
  </si>
  <si>
    <t>分野</t>
    <rPh sb="0" eb="2">
      <t>ブンヤ</t>
    </rPh>
    <phoneticPr fontId="1"/>
  </si>
  <si>
    <t>疾病の成り立ちと予防</t>
    <rPh sb="0" eb="2">
      <t>シッペイ</t>
    </rPh>
    <rPh sb="3" eb="4">
      <t>ナ</t>
    </rPh>
    <rPh sb="5" eb="6">
      <t>タ</t>
    </rPh>
    <rPh sb="8" eb="10">
      <t>ヨボウ</t>
    </rPh>
    <phoneticPr fontId="1"/>
  </si>
  <si>
    <t>生活と疾病</t>
    <rPh sb="0" eb="2">
      <t>セイカツ</t>
    </rPh>
    <rPh sb="3" eb="5">
      <t>シッペイ</t>
    </rPh>
    <phoneticPr fontId="1"/>
  </si>
  <si>
    <t>臨床医学</t>
    <rPh sb="0" eb="2">
      <t>リンショウ</t>
    </rPh>
    <rPh sb="2" eb="4">
      <t>イガク</t>
    </rPh>
    <phoneticPr fontId="1"/>
  </si>
  <si>
    <t>医療と社会</t>
    <rPh sb="0" eb="2">
      <t>イリョウ</t>
    </rPh>
    <rPh sb="3" eb="5">
      <t>シャカイ</t>
    </rPh>
    <phoneticPr fontId="1"/>
  </si>
  <si>
    <t>リハビリテーション医学</t>
    <rPh sb="9" eb="11">
      <t>イガク</t>
    </rPh>
    <phoneticPr fontId="1"/>
  </si>
  <si>
    <t>衛生・公衆衛生学</t>
    <rPh sb="0" eb="2">
      <t>エイセイ</t>
    </rPh>
    <rPh sb="3" eb="5">
      <t>コウシュウ</t>
    </rPh>
    <rPh sb="5" eb="7">
      <t>エイセイ</t>
    </rPh>
    <rPh sb="7" eb="8">
      <t>ガク</t>
    </rPh>
    <phoneticPr fontId="1"/>
  </si>
  <si>
    <t>計</t>
    <rPh sb="0" eb="1">
      <t>ケイ</t>
    </rPh>
    <phoneticPr fontId="1"/>
  </si>
  <si>
    <t>教　育　課　程　（学習指導要領）</t>
    <rPh sb="0" eb="1">
      <t>キョウ</t>
    </rPh>
    <rPh sb="2" eb="3">
      <t>イク</t>
    </rPh>
    <rPh sb="4" eb="5">
      <t>カ</t>
    </rPh>
    <rPh sb="6" eb="7">
      <t>ホド</t>
    </rPh>
    <rPh sb="9" eb="11">
      <t>ガクシュウ</t>
    </rPh>
    <rPh sb="11" eb="13">
      <t>シドウ</t>
    </rPh>
    <rPh sb="13" eb="15">
      <t>ヨウリョウ</t>
    </rPh>
    <phoneticPr fontId="1"/>
  </si>
  <si>
    <t>単位数</t>
    <rPh sb="0" eb="2">
      <t>タンイ</t>
    </rPh>
    <rPh sb="2" eb="3">
      <t>スウ</t>
    </rPh>
    <phoneticPr fontId="1"/>
  </si>
  <si>
    <t>基礎分野</t>
    <rPh sb="0" eb="2">
      <t>キソ</t>
    </rPh>
    <rPh sb="2" eb="4">
      <t>ブンヤ</t>
    </rPh>
    <phoneticPr fontId="1"/>
  </si>
  <si>
    <t>専門基礎分野</t>
    <rPh sb="0" eb="2">
      <t>センモン</t>
    </rPh>
    <rPh sb="2" eb="4">
      <t>キソ</t>
    </rPh>
    <rPh sb="4" eb="6">
      <t>ブンヤ</t>
    </rPh>
    <phoneticPr fontId="1"/>
  </si>
  <si>
    <t>専門分野</t>
    <rPh sb="0" eb="2">
      <t>センモン</t>
    </rPh>
    <rPh sb="2" eb="4">
      <t>ブンヤ</t>
    </rPh>
    <phoneticPr fontId="1"/>
  </si>
  <si>
    <t>課題研究</t>
    <rPh sb="0" eb="2">
      <t>カダイ</t>
    </rPh>
    <rPh sb="2" eb="4">
      <t>ケンキュウ</t>
    </rPh>
    <phoneticPr fontId="1"/>
  </si>
  <si>
    <t>履修
方法</t>
    <rPh sb="0" eb="2">
      <t>リシュウ</t>
    </rPh>
    <rPh sb="3" eb="5">
      <t>ホウホウ</t>
    </rPh>
    <phoneticPr fontId="1"/>
  </si>
  <si>
    <t>小　計</t>
    <rPh sb="0" eb="1">
      <t>ショウ</t>
    </rPh>
    <rPh sb="2" eb="3">
      <t>ケイ</t>
    </rPh>
    <phoneticPr fontId="1"/>
  </si>
  <si>
    <t>合　計</t>
    <rPh sb="0" eb="1">
      <t>ゴウ</t>
    </rPh>
    <rPh sb="2" eb="3">
      <t>ケイ</t>
    </rPh>
    <phoneticPr fontId="1"/>
  </si>
  <si>
    <t>基礎コミュニケーション論</t>
    <rPh sb="0" eb="2">
      <t>キソ</t>
    </rPh>
    <rPh sb="11" eb="12">
      <t>ロン</t>
    </rPh>
    <phoneticPr fontId="1"/>
  </si>
  <si>
    <t>応用コミュニケーション論</t>
    <rPh sb="0" eb="2">
      <t>オウヨウ</t>
    </rPh>
    <rPh sb="11" eb="12">
      <t>ロン</t>
    </rPh>
    <phoneticPr fontId="1"/>
  </si>
  <si>
    <t>スポーツ健康学</t>
    <rPh sb="4" eb="6">
      <t>ケンコウ</t>
    </rPh>
    <rPh sb="6" eb="7">
      <t>ガク</t>
    </rPh>
    <phoneticPr fontId="3"/>
  </si>
  <si>
    <t>情報処理概論</t>
    <rPh sb="0" eb="2">
      <t>ジョウホウ</t>
    </rPh>
    <rPh sb="2" eb="4">
      <t>ショリ</t>
    </rPh>
    <rPh sb="4" eb="6">
      <t>ガイロン</t>
    </rPh>
    <phoneticPr fontId="3"/>
  </si>
  <si>
    <t>社会学</t>
    <rPh sb="0" eb="2">
      <t>シャカイ</t>
    </rPh>
    <rPh sb="2" eb="3">
      <t>ガク</t>
    </rPh>
    <phoneticPr fontId="1"/>
  </si>
  <si>
    <t>社会福祉学</t>
    <rPh sb="0" eb="2">
      <t>シャカイ</t>
    </rPh>
    <rPh sb="2" eb="4">
      <t>フクシ</t>
    </rPh>
    <rPh sb="4" eb="5">
      <t>ガク</t>
    </rPh>
    <phoneticPr fontId="1"/>
  </si>
  <si>
    <t>生理学</t>
    <rPh sb="0" eb="3">
      <t>セイリガク</t>
    </rPh>
    <phoneticPr fontId="3"/>
  </si>
  <si>
    <t>運動学</t>
    <rPh sb="0" eb="2">
      <t>ウンドウ</t>
    </rPh>
    <rPh sb="2" eb="3">
      <t>ガク</t>
    </rPh>
    <phoneticPr fontId="1"/>
  </si>
  <si>
    <t>認　定　規　則</t>
    <rPh sb="0" eb="1">
      <t>シノブ</t>
    </rPh>
    <rPh sb="2" eb="3">
      <t>サダ</t>
    </rPh>
    <rPh sb="4" eb="5">
      <t>タダシ</t>
    </rPh>
    <rPh sb="6" eb="7">
      <t>ノリ</t>
    </rPh>
    <phoneticPr fontId="1"/>
  </si>
  <si>
    <t>人体の構造と機能　（12）</t>
    <rPh sb="0" eb="2">
      <t>ジンタイ</t>
    </rPh>
    <rPh sb="3" eb="5">
      <t>コウゾウ</t>
    </rPh>
    <rPh sb="6" eb="8">
      <t>キノウ</t>
    </rPh>
    <phoneticPr fontId="1"/>
  </si>
  <si>
    <t>科学的思考の基盤
人間と生活　（14）</t>
    <rPh sb="0" eb="3">
      <t>カガクテキ</t>
    </rPh>
    <rPh sb="3" eb="5">
      <t>シコウ</t>
    </rPh>
    <rPh sb="6" eb="8">
      <t>キバン</t>
    </rPh>
    <rPh sb="9" eb="11">
      <t>ニンゲン</t>
    </rPh>
    <rPh sb="12" eb="14">
      <t>セイカツ</t>
    </rPh>
    <phoneticPr fontId="1"/>
  </si>
  <si>
    <t>教　育　内　容
（指定単位数）</t>
    <rPh sb="0" eb="1">
      <t>キョウ</t>
    </rPh>
    <rPh sb="2" eb="3">
      <t>イク</t>
    </rPh>
    <rPh sb="4" eb="5">
      <t>ナイ</t>
    </rPh>
    <rPh sb="6" eb="7">
      <t>カタチ</t>
    </rPh>
    <rPh sb="9" eb="11">
      <t>シテイ</t>
    </rPh>
    <rPh sb="11" eb="14">
      <t>タンイスウ</t>
    </rPh>
    <phoneticPr fontId="1"/>
  </si>
  <si>
    <t>総合領域　(10)</t>
    <rPh sb="0" eb="2">
      <t>ソウゴウ</t>
    </rPh>
    <rPh sb="2" eb="4">
      <t>リョウイキ</t>
    </rPh>
    <phoneticPr fontId="1"/>
  </si>
  <si>
    <t>保健医療福祉とあん摩マッサージ指圧、はり及びきゅうの理念　（3）</t>
    <rPh sb="0" eb="2">
      <t>ホケン</t>
    </rPh>
    <rPh sb="2" eb="4">
      <t>イリョウ</t>
    </rPh>
    <rPh sb="4" eb="6">
      <t>フクシ</t>
    </rPh>
    <rPh sb="9" eb="10">
      <t>マ</t>
    </rPh>
    <rPh sb="15" eb="17">
      <t>シアツ</t>
    </rPh>
    <rPh sb="20" eb="21">
      <t>オヨ</t>
    </rPh>
    <rPh sb="26" eb="28">
      <t>リネン</t>
    </rPh>
    <phoneticPr fontId="1"/>
  </si>
  <si>
    <t>臨床実習　（4）</t>
    <rPh sb="0" eb="2">
      <t>リンショウ</t>
    </rPh>
    <rPh sb="2" eb="4">
      <t>ジッシュウ</t>
    </rPh>
    <phoneticPr fontId="3"/>
  </si>
  <si>
    <t>大阪府立大阪南視覚支援学校高等部専攻科理療科</t>
    <rPh sb="19" eb="21">
      <t>リリョウ</t>
    </rPh>
    <phoneticPr fontId="3"/>
  </si>
  <si>
    <t>解剖学</t>
    <rPh sb="0" eb="2">
      <t>カイボウ</t>
    </rPh>
    <rPh sb="2" eb="3">
      <t>ガク</t>
    </rPh>
    <phoneticPr fontId="1"/>
  </si>
  <si>
    <t>基礎理療学</t>
    <rPh sb="0" eb="2">
      <t>キソ</t>
    </rPh>
    <rPh sb="2" eb="4">
      <t>リリョウ</t>
    </rPh>
    <rPh sb="4" eb="5">
      <t>ガク</t>
    </rPh>
    <phoneticPr fontId="1"/>
  </si>
  <si>
    <t>臨床理療学</t>
    <rPh sb="0" eb="2">
      <t>リンショウ</t>
    </rPh>
    <rPh sb="2" eb="4">
      <t>リリョウ</t>
    </rPh>
    <rPh sb="4" eb="5">
      <t>ガク</t>
    </rPh>
    <phoneticPr fontId="1"/>
  </si>
  <si>
    <t>地域理療と理療経営　</t>
    <rPh sb="0" eb="2">
      <t>チイキ</t>
    </rPh>
    <rPh sb="2" eb="4">
      <t>リリョウ</t>
    </rPh>
    <rPh sb="5" eb="7">
      <t>リリョウ</t>
    </rPh>
    <rPh sb="7" eb="9">
      <t>ケイエイ</t>
    </rPh>
    <phoneticPr fontId="1"/>
  </si>
  <si>
    <t>理療基礎実習</t>
    <rPh sb="0" eb="2">
      <t>リリョウ</t>
    </rPh>
    <rPh sb="2" eb="4">
      <t>キソ</t>
    </rPh>
    <rPh sb="4" eb="6">
      <t>ジッシュウ</t>
    </rPh>
    <phoneticPr fontId="1"/>
  </si>
  <si>
    <t>理療臨床実習</t>
    <rPh sb="0" eb="2">
      <t>リリョウ</t>
    </rPh>
    <rPh sb="2" eb="4">
      <t>リンショウ</t>
    </rPh>
    <rPh sb="4" eb="6">
      <t>ジッシュウ</t>
    </rPh>
    <phoneticPr fontId="1"/>
  </si>
  <si>
    <t>東洋医学概論</t>
    <rPh sb="0" eb="4">
      <t>トウヨウイガク</t>
    </rPh>
    <rPh sb="4" eb="6">
      <t>ガイロン</t>
    </rPh>
    <phoneticPr fontId="1"/>
  </si>
  <si>
    <t>経絡経穴概論</t>
    <rPh sb="0" eb="2">
      <t>ケイラク</t>
    </rPh>
    <rPh sb="2" eb="4">
      <t>ケイケツ</t>
    </rPh>
    <rPh sb="4" eb="6">
      <t>ガイロン</t>
    </rPh>
    <phoneticPr fontId="1"/>
  </si>
  <si>
    <t>理療理論</t>
    <rPh sb="0" eb="2">
      <t>リリョウ</t>
    </rPh>
    <rPh sb="2" eb="4">
      <t>リロン</t>
    </rPh>
    <phoneticPr fontId="1"/>
  </si>
  <si>
    <t>東洋医学臨床論</t>
    <rPh sb="0" eb="4">
      <t>トウヨウイガク</t>
    </rPh>
    <rPh sb="4" eb="6">
      <t>リンショウ</t>
    </rPh>
    <rPh sb="6" eb="7">
      <t>ロン</t>
    </rPh>
    <phoneticPr fontId="3"/>
  </si>
  <si>
    <t>社会理療学</t>
    <rPh sb="0" eb="2">
      <t>シャカイ</t>
    </rPh>
    <rPh sb="2" eb="4">
      <t>リリョウ</t>
    </rPh>
    <rPh sb="4" eb="5">
      <t>ガク</t>
    </rPh>
    <phoneticPr fontId="1"/>
  </si>
  <si>
    <t>社会あん摩マッサージ指圧学
社会はり学
社会きゅう学　（2）</t>
    <rPh sb="0" eb="2">
      <t>シャカイ</t>
    </rPh>
    <rPh sb="4" eb="5">
      <t>マ</t>
    </rPh>
    <rPh sb="10" eb="12">
      <t>シアツ</t>
    </rPh>
    <rPh sb="12" eb="13">
      <t>ガク</t>
    </rPh>
    <rPh sb="14" eb="16">
      <t>シャカイ</t>
    </rPh>
    <rPh sb="18" eb="19">
      <t>ガク</t>
    </rPh>
    <rPh sb="20" eb="22">
      <t>シャカイ</t>
    </rPh>
    <rPh sb="25" eb="26">
      <t>ガク</t>
    </rPh>
    <phoneticPr fontId="1"/>
  </si>
  <si>
    <t>病理学</t>
    <rPh sb="0" eb="2">
      <t>ビョウリ</t>
    </rPh>
    <rPh sb="2" eb="3">
      <t>ガク</t>
    </rPh>
    <phoneticPr fontId="1"/>
  </si>
  <si>
    <t>西洋医学臨床論Ⅱ</t>
    <rPh sb="0" eb="2">
      <t>セイヨウ</t>
    </rPh>
    <rPh sb="2" eb="4">
      <t>イガク</t>
    </rPh>
    <rPh sb="4" eb="6">
      <t>リンショウ</t>
    </rPh>
    <rPh sb="6" eb="7">
      <t>ロン</t>
    </rPh>
    <phoneticPr fontId="1"/>
  </si>
  <si>
    <t>基礎あん摩マッサージ指圧学
基礎はり学
基礎きゅう学　（9）</t>
    <rPh sb="0" eb="2">
      <t>キソ</t>
    </rPh>
    <rPh sb="4" eb="5">
      <t>マ</t>
    </rPh>
    <rPh sb="10" eb="12">
      <t>シアツ</t>
    </rPh>
    <rPh sb="12" eb="13">
      <t>ガク</t>
    </rPh>
    <rPh sb="14" eb="16">
      <t>キソ</t>
    </rPh>
    <rPh sb="18" eb="19">
      <t>ガク</t>
    </rPh>
    <rPh sb="20" eb="22">
      <t>キソ</t>
    </rPh>
    <rPh sb="25" eb="26">
      <t>ガク</t>
    </rPh>
    <phoneticPr fontId="1"/>
  </si>
  <si>
    <t>臨床あん摩マッサージ指圧学
臨床はり学
臨床きゅう学　(15)</t>
    <rPh sb="0" eb="2">
      <t>リンショウ</t>
    </rPh>
    <rPh sb="4" eb="5">
      <t>マ</t>
    </rPh>
    <rPh sb="10" eb="12">
      <t>シアツ</t>
    </rPh>
    <rPh sb="12" eb="13">
      <t>ガク</t>
    </rPh>
    <rPh sb="14" eb="16">
      <t>リンショウ</t>
    </rPh>
    <rPh sb="18" eb="19">
      <t>ガク</t>
    </rPh>
    <rPh sb="20" eb="22">
      <t>リンショウ</t>
    </rPh>
    <rPh sb="25" eb="26">
      <t>ガク</t>
    </rPh>
    <phoneticPr fontId="1"/>
  </si>
  <si>
    <t>臨床理療学</t>
    <rPh sb="0" eb="2">
      <t>リンショウ</t>
    </rPh>
    <rPh sb="2" eb="4">
      <t>リリョウ</t>
    </rPh>
    <rPh sb="4" eb="5">
      <t>ガク</t>
    </rPh>
    <phoneticPr fontId="3"/>
  </si>
  <si>
    <t>実　習　（19）</t>
    <rPh sb="0" eb="1">
      <t>ジツ</t>
    </rPh>
    <rPh sb="2" eb="3">
      <t>ナライ</t>
    </rPh>
    <phoneticPr fontId="1"/>
  </si>
  <si>
    <t>疾病の成り立ち、予防及び回復の促進　（12）</t>
    <rPh sb="0" eb="2">
      <t>シッペイ</t>
    </rPh>
    <rPh sb="3" eb="4">
      <t>ナ</t>
    </rPh>
    <rPh sb="5" eb="6">
      <t>タ</t>
    </rPh>
    <rPh sb="8" eb="10">
      <t>ヨボウ</t>
    </rPh>
    <rPh sb="10" eb="11">
      <t>オヨ</t>
    </rPh>
    <rPh sb="12" eb="14">
      <t>カイフク</t>
    </rPh>
    <rPh sb="15" eb="17">
      <t>ソクシン</t>
    </rPh>
    <phoneticPr fontId="1"/>
  </si>
  <si>
    <t>臨床実習 （はり、きゅう）</t>
    <rPh sb="0" eb="2">
      <t>リンショウ</t>
    </rPh>
    <rPh sb="2" eb="4">
      <t>ジッシュウ</t>
    </rPh>
    <phoneticPr fontId="3"/>
  </si>
  <si>
    <t>基礎実習Ⅱ （あマ指)</t>
    <rPh sb="0" eb="2">
      <t>キソ</t>
    </rPh>
    <rPh sb="2" eb="4">
      <t>ジッシュウ</t>
    </rPh>
    <rPh sb="9" eb="10">
      <t>シ</t>
    </rPh>
    <phoneticPr fontId="3"/>
  </si>
  <si>
    <t>基礎実習Ⅲ （は・き）</t>
    <rPh sb="0" eb="2">
      <t>キソ</t>
    </rPh>
    <rPh sb="2" eb="4">
      <t>ジッシュウ</t>
    </rPh>
    <phoneticPr fontId="3"/>
  </si>
  <si>
    <t>基礎実習Ⅴ （きゅう）</t>
    <rPh sb="0" eb="2">
      <t>キソ</t>
    </rPh>
    <rPh sb="2" eb="4">
      <t>ジッシュウ</t>
    </rPh>
    <phoneticPr fontId="3"/>
  </si>
  <si>
    <t>科学的思考の基盤
人間と生活</t>
    <rPh sb="10" eb="12">
      <t>ニンゲン</t>
    </rPh>
    <rPh sb="13" eb="15">
      <t>セイカツ</t>
    </rPh>
    <phoneticPr fontId="1"/>
  </si>
  <si>
    <t>第1
学年</t>
    <rPh sb="0" eb="1">
      <t>ダイ</t>
    </rPh>
    <rPh sb="3" eb="5">
      <t>ガクネン</t>
    </rPh>
    <phoneticPr fontId="1"/>
  </si>
  <si>
    <t>第2
学年</t>
    <rPh sb="0" eb="1">
      <t>ダイ</t>
    </rPh>
    <rPh sb="3" eb="5">
      <t>ガクネン</t>
    </rPh>
    <phoneticPr fontId="1"/>
  </si>
  <si>
    <t>第3
学年</t>
    <rPh sb="0" eb="1">
      <t>ダイ</t>
    </rPh>
    <rPh sb="3" eb="5">
      <t>ガクネン</t>
    </rPh>
    <phoneticPr fontId="1"/>
  </si>
  <si>
    <t>備　考</t>
    <rPh sb="0" eb="1">
      <t>ソナエ</t>
    </rPh>
    <rPh sb="2" eb="3">
      <t>コウ</t>
    </rPh>
    <phoneticPr fontId="3"/>
  </si>
  <si>
    <t>医療と社会Ⅰ</t>
    <rPh sb="0" eb="2">
      <t>イリョウ</t>
    </rPh>
    <rPh sb="3" eb="5">
      <t>シャカイ</t>
    </rPh>
    <phoneticPr fontId="1"/>
  </si>
  <si>
    <t>医療と社会Ⅱ</t>
    <rPh sb="0" eb="2">
      <t>イリョウ</t>
    </rPh>
    <rPh sb="3" eb="5">
      <t>シャカイ</t>
    </rPh>
    <phoneticPr fontId="1"/>
  </si>
  <si>
    <t>職業倫理を含む</t>
    <phoneticPr fontId="3"/>
  </si>
  <si>
    <t>社会保障制度を含む</t>
    <rPh sb="0" eb="2">
      <t>シャカイ</t>
    </rPh>
    <rPh sb="2" eb="4">
      <t>ホショウ</t>
    </rPh>
    <rPh sb="4" eb="6">
      <t>セイド</t>
    </rPh>
    <rPh sb="7" eb="8">
      <t>フク</t>
    </rPh>
    <phoneticPr fontId="1"/>
  </si>
  <si>
    <t>西洋医学臨床論Ⅰ</t>
    <rPh sb="0" eb="2">
      <t>セイヨウ</t>
    </rPh>
    <rPh sb="2" eb="4">
      <t>イガク</t>
    </rPh>
    <rPh sb="4" eb="6">
      <t>リンショウ</t>
    </rPh>
    <rPh sb="6" eb="7">
      <t>ロン</t>
    </rPh>
    <phoneticPr fontId="3"/>
  </si>
  <si>
    <t>病態生理を含む</t>
    <phoneticPr fontId="3"/>
  </si>
  <si>
    <t>理療診察論</t>
    <rPh sb="0" eb="2">
      <t>リリョウ</t>
    </rPh>
    <rPh sb="2" eb="4">
      <t>シンサツ</t>
    </rPh>
    <rPh sb="4" eb="5">
      <t>ロン</t>
    </rPh>
    <phoneticPr fontId="1"/>
  </si>
  <si>
    <t>生体観察を含む</t>
    <phoneticPr fontId="3"/>
  </si>
  <si>
    <t>あはきの適応を含む</t>
    <phoneticPr fontId="3"/>
  </si>
  <si>
    <t>基礎実習Ⅰ （あマ指）</t>
    <rPh sb="0" eb="2">
      <t>キソ</t>
    </rPh>
    <rPh sb="2" eb="4">
      <t>ジッシュウ</t>
    </rPh>
    <rPh sb="9" eb="10">
      <t>シ</t>
    </rPh>
    <phoneticPr fontId="1"/>
  </si>
  <si>
    <t>臨床実習前施術実技試験等を含む</t>
    <phoneticPr fontId="3"/>
  </si>
  <si>
    <t>基礎実習Ⅳ （は・き）</t>
    <rPh sb="0" eb="2">
      <t>キソ</t>
    </rPh>
    <rPh sb="2" eb="4">
      <t>ジッシュウ</t>
    </rPh>
    <phoneticPr fontId="1"/>
  </si>
  <si>
    <t>臨床実習前施術実技試験等を含む</t>
    <phoneticPr fontId="3"/>
  </si>
  <si>
    <t>あはきの歴史を含む</t>
    <phoneticPr fontId="3"/>
  </si>
  <si>
    <r>
      <t xml:space="preserve">臨床実習
</t>
    </r>
    <r>
      <rPr>
        <sz val="8"/>
        <rFont val="ＭＳ Ｐゴシック"/>
        <family val="3"/>
        <charset val="128"/>
      </rPr>
      <t xml:space="preserve"> （あん摩マッサージ指圧）</t>
    </r>
    <rPh sb="0" eb="2">
      <t>リンショウ</t>
    </rPh>
    <rPh sb="2" eb="4">
      <t>ジッシュウ</t>
    </rPh>
    <rPh sb="9" eb="10">
      <t>マ</t>
    </rPh>
    <rPh sb="15" eb="17">
      <t>シアツ</t>
    </rPh>
    <phoneticPr fontId="1"/>
  </si>
  <si>
    <t>理療情報</t>
    <rPh sb="0" eb="2">
      <t>リリョウ</t>
    </rPh>
    <rPh sb="2" eb="4">
      <t>ジョウホウ</t>
    </rPh>
    <phoneticPr fontId="1"/>
  </si>
  <si>
    <t>栄養学概論</t>
    <rPh sb="0" eb="3">
      <t>エイヨウガク</t>
    </rPh>
    <rPh sb="3" eb="5">
      <t>ガイロン</t>
    </rPh>
    <phoneticPr fontId="3"/>
  </si>
  <si>
    <t xml:space="preserve">（備考）
　・大学設置基準第21条に基づき、基礎分野の内容および医療と社会Ⅱ、西洋医学臨床論Ⅰ・Ⅱ、東洋医学臨床論、社会理療学、課題研究については1単位15時間とする。それ以外の内容については1単位30時間とする。
</t>
    <rPh sb="1" eb="3">
      <t>ビコウ</t>
    </rPh>
    <rPh sb="39" eb="41">
      <t>セイヨウ</t>
    </rPh>
    <rPh sb="41" eb="43">
      <t>イガク</t>
    </rPh>
    <rPh sb="43" eb="45">
      <t>リンショウ</t>
    </rPh>
    <rPh sb="45" eb="46">
      <t>ロン</t>
    </rPh>
    <rPh sb="50" eb="54">
      <t>トウヨウイガク</t>
    </rPh>
    <rPh sb="54" eb="56">
      <t>リンショウ</t>
    </rPh>
    <rPh sb="56" eb="57">
      <t>ロン</t>
    </rPh>
    <rPh sb="64" eb="66">
      <t>カダイ</t>
    </rPh>
    <rPh sb="66" eb="68">
      <t>ケンキュウ</t>
    </rPh>
    <phoneticPr fontId="1"/>
  </si>
  <si>
    <t>理療科　教育課程表</t>
    <rPh sb="0" eb="3">
      <t>リリョウカ</t>
    </rPh>
    <rPh sb="4" eb="5">
      <t>キョウ</t>
    </rPh>
    <rPh sb="5" eb="6">
      <t>イク</t>
    </rPh>
    <rPh sb="6" eb="7">
      <t>カ</t>
    </rPh>
    <rPh sb="7" eb="8">
      <t>ホド</t>
    </rPh>
    <rPh sb="8" eb="9">
      <t>ヒョウ</t>
    </rPh>
    <phoneticPr fontId="1"/>
  </si>
  <si>
    <t>※「あマ指」とは、あん摩マッサージ指圧の略です。</t>
  </si>
  <si>
    <t>※「は・き」とは、はり・きゅうの略です。</t>
  </si>
  <si>
    <t>※「あはき」とは、あん摩マッサージ指圧・はり・きゅうの略です。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</si>
</sst>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10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39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5" fillId="0" borderId="0" xfId="0" applyFont="1">
      <alignment vertical="center"/>
    </xf>
    <xf numFmtId="0" fontId="4" fillId="0" borderId="1" xfId="1" applyFont="1" applyBorder="1">
      <alignment vertical="center"/>
    </xf>
    <xf numFmtId="0" fontId="4" fillId="0" borderId="7" xfId="1" applyFont="1" applyBorder="1">
      <alignment vertical="center"/>
    </xf>
    <xf numFmtId="0" fontId="4" fillId="0" borderId="1" xfId="1" applyFont="1" applyBorder="1" applyAlignment="1">
      <alignment horizontal="center" vertical="center" shrinkToFit="1"/>
    </xf>
    <xf numFmtId="0" fontId="4" fillId="0" borderId="1" xfId="1" applyFont="1" applyBorder="1" applyAlignment="1">
      <alignment horizontal="center" vertical="center" wrapText="1"/>
    </xf>
    <xf numFmtId="0" fontId="4" fillId="0" borderId="2" xfId="1" applyFont="1" applyBorder="1" applyAlignment="1">
      <alignment vertical="center" wrapText="1"/>
    </xf>
    <xf numFmtId="0" fontId="4" fillId="0" borderId="1" xfId="1" applyFont="1" applyBorder="1" applyAlignment="1">
      <alignment vertical="center" wrapText="1"/>
    </xf>
    <xf numFmtId="0" fontId="4" fillId="0" borderId="1" xfId="1" applyFont="1" applyBorder="1" applyAlignment="1">
      <alignment horizontal="center" vertical="center"/>
    </xf>
    <xf numFmtId="0" fontId="4" fillId="0" borderId="1" xfId="1" applyFont="1" applyBorder="1" applyAlignment="1">
      <alignment vertical="center" shrinkToFit="1"/>
    </xf>
    <xf numFmtId="0" fontId="4" fillId="0" borderId="1" xfId="1" applyFont="1" applyBorder="1" applyAlignment="1">
      <alignment horizontal="left" vertical="center" shrinkToFit="1"/>
    </xf>
    <xf numFmtId="0" fontId="7" fillId="0" borderId="1" xfId="1" applyFont="1" applyBorder="1" applyAlignment="1">
      <alignment vertical="center" wrapText="1" shrinkToFit="1"/>
    </xf>
    <xf numFmtId="0" fontId="7" fillId="0" borderId="7" xfId="1" applyFont="1" applyBorder="1">
      <alignment vertical="center"/>
    </xf>
    <xf numFmtId="0" fontId="7" fillId="0" borderId="1" xfId="1" applyFont="1" applyBorder="1" applyAlignment="1">
      <alignment vertical="center" wrapText="1"/>
    </xf>
    <xf numFmtId="0" fontId="4" fillId="0" borderId="2" xfId="1" applyFont="1" applyBorder="1" applyAlignment="1">
      <alignment vertical="center" shrinkToFit="1"/>
    </xf>
    <xf numFmtId="0" fontId="4" fillId="0" borderId="1" xfId="1" applyFont="1" applyBorder="1" applyAlignment="1">
      <alignment horizontal="right" vertical="center"/>
    </xf>
    <xf numFmtId="0" fontId="4" fillId="0" borderId="1" xfId="1" applyFont="1" applyBorder="1" applyAlignment="1">
      <alignment horizontal="left" vertical="center" wrapText="1"/>
    </xf>
    <xf numFmtId="0" fontId="4" fillId="0" borderId="1" xfId="1" applyFont="1" applyBorder="1" applyAlignment="1">
      <alignment horizontal="left" vertical="center"/>
    </xf>
    <xf numFmtId="0" fontId="4" fillId="0" borderId="6" xfId="1" applyFont="1" applyBorder="1" applyAlignment="1">
      <alignment horizontal="center" vertical="center"/>
    </xf>
    <xf numFmtId="0" fontId="4" fillId="0" borderId="8" xfId="1" applyFont="1" applyBorder="1" applyAlignment="1">
      <alignment horizontal="center" vertical="center"/>
    </xf>
    <xf numFmtId="0" fontId="4" fillId="0" borderId="5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shrinkToFit="1"/>
    </xf>
    <xf numFmtId="0" fontId="4" fillId="0" borderId="4" xfId="1" applyFont="1" applyBorder="1" applyAlignment="1">
      <alignment horizontal="center" vertical="center" shrinkToFit="1"/>
    </xf>
    <xf numFmtId="0" fontId="7" fillId="0" borderId="2" xfId="1" applyFont="1" applyBorder="1" applyAlignment="1">
      <alignment vertical="center" wrapText="1"/>
    </xf>
    <xf numFmtId="0" fontId="7" fillId="0" borderId="4" xfId="1" applyFont="1" applyBorder="1" applyAlignment="1">
      <alignment vertical="center" wrapText="1"/>
    </xf>
    <xf numFmtId="0" fontId="7" fillId="0" borderId="3" xfId="1" applyFont="1" applyBorder="1" applyAlignment="1">
      <alignment vertical="center" wrapText="1"/>
    </xf>
    <xf numFmtId="0" fontId="4" fillId="0" borderId="6" xfId="1" applyFont="1" applyBorder="1" applyAlignment="1">
      <alignment horizontal="right" vertical="center"/>
    </xf>
    <xf numFmtId="0" fontId="4" fillId="0" borderId="5" xfId="1" applyFont="1" applyBorder="1" applyAlignment="1">
      <alignment horizontal="right" vertical="center"/>
    </xf>
    <xf numFmtId="0" fontId="4" fillId="0" borderId="1" xfId="1" applyFont="1" applyBorder="1" applyAlignment="1">
      <alignment horizontal="center" vertical="center" wrapText="1"/>
    </xf>
    <xf numFmtId="0" fontId="7" fillId="0" borderId="1" xfId="1" applyFont="1" applyBorder="1" applyAlignment="1">
      <alignment vertical="center" wrapText="1"/>
    </xf>
    <xf numFmtId="0" fontId="4" fillId="0" borderId="3" xfId="1" applyFont="1" applyBorder="1" applyAlignment="1">
      <alignment horizontal="center" vertical="center" shrinkToFit="1"/>
    </xf>
    <xf numFmtId="0" fontId="7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4" fillId="0" borderId="1" xfId="1" applyFont="1" applyBorder="1" applyAlignment="1">
      <alignment horizontal="center" vertical="center" textRotation="255"/>
    </xf>
    <xf numFmtId="0" fontId="4" fillId="0" borderId="1" xfId="1" applyFont="1" applyBorder="1" applyAlignment="1">
      <alignment horizontal="center" vertical="center"/>
    </xf>
  </cellXfs>
  <cellStyles count="2">
    <cellStyle name="標準" xfId="0" builtinId="0"/>
    <cellStyle name="標準_Sheet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6"/>
  <sheetViews>
    <sheetView tabSelected="1" view="pageBreakPreview" topLeftCell="A31" zoomScaleNormal="100" zoomScaleSheetLayoutView="100" workbookViewId="0">
      <selection activeCell="B49" sqref="B49"/>
    </sheetView>
  </sheetViews>
  <sheetFormatPr defaultRowHeight="18.75" customHeight="1" x14ac:dyDescent="0.15"/>
  <cols>
    <col min="1" max="1" width="3.125" style="3" customWidth="1"/>
    <col min="2" max="2" width="15.875" style="3" customWidth="1"/>
    <col min="3" max="3" width="17.75" style="3" customWidth="1"/>
    <col min="4" max="8" width="5" style="3" customWidth="1"/>
    <col min="9" max="9" width="15.375" style="3" customWidth="1"/>
    <col min="10" max="10" width="21.625" style="3" customWidth="1"/>
    <col min="11" max="16384" width="9" style="3"/>
  </cols>
  <sheetData>
    <row r="1" spans="1:11" s="1" customFormat="1" ht="15" customHeight="1" x14ac:dyDescent="0.15">
      <c r="A1" s="36" t="s">
        <v>81</v>
      </c>
      <c r="B1" s="36"/>
      <c r="C1" s="36"/>
      <c r="D1" s="36"/>
      <c r="E1" s="36"/>
      <c r="F1" s="36"/>
      <c r="G1" s="36"/>
      <c r="H1" s="36"/>
      <c r="I1" s="36"/>
      <c r="J1" s="36"/>
      <c r="K1" s="36"/>
    </row>
    <row r="2" spans="1:11" s="1" customFormat="1" ht="15" customHeight="1" x14ac:dyDescent="0.15">
      <c r="J2" s="2" t="s">
        <v>34</v>
      </c>
    </row>
    <row r="3" spans="1:11" ht="15" customHeight="1" x14ac:dyDescent="0.15">
      <c r="A3" s="37" t="s">
        <v>2</v>
      </c>
      <c r="B3" s="20" t="s">
        <v>10</v>
      </c>
      <c r="C3" s="21"/>
      <c r="D3" s="21"/>
      <c r="E3" s="21"/>
      <c r="F3" s="21"/>
      <c r="G3" s="21"/>
      <c r="H3" s="21"/>
      <c r="I3" s="22"/>
      <c r="J3" s="10" t="s">
        <v>27</v>
      </c>
    </row>
    <row r="4" spans="1:11" ht="15" customHeight="1" x14ac:dyDescent="0.15">
      <c r="A4" s="37"/>
      <c r="B4" s="38" t="s">
        <v>0</v>
      </c>
      <c r="C4" s="38"/>
      <c r="D4" s="38" t="s">
        <v>11</v>
      </c>
      <c r="E4" s="38"/>
      <c r="F4" s="38"/>
      <c r="G4" s="38"/>
      <c r="H4" s="32" t="s">
        <v>16</v>
      </c>
      <c r="I4" s="23" t="s">
        <v>62</v>
      </c>
      <c r="J4" s="32" t="s">
        <v>30</v>
      </c>
    </row>
    <row r="5" spans="1:11" ht="21" customHeight="1" x14ac:dyDescent="0.15">
      <c r="A5" s="37"/>
      <c r="B5" s="38"/>
      <c r="C5" s="38"/>
      <c r="D5" s="7" t="s">
        <v>59</v>
      </c>
      <c r="E5" s="7" t="s">
        <v>60</v>
      </c>
      <c r="F5" s="7" t="s">
        <v>61</v>
      </c>
      <c r="G5" s="7" t="s">
        <v>9</v>
      </c>
      <c r="H5" s="32"/>
      <c r="I5" s="24"/>
      <c r="J5" s="38"/>
    </row>
    <row r="6" spans="1:11" ht="17.25" customHeight="1" x14ac:dyDescent="0.15">
      <c r="A6" s="32" t="s">
        <v>12</v>
      </c>
      <c r="B6" s="32" t="s">
        <v>58</v>
      </c>
      <c r="C6" s="11" t="s">
        <v>19</v>
      </c>
      <c r="D6" s="10"/>
      <c r="E6" s="10">
        <v>2</v>
      </c>
      <c r="F6" s="10"/>
      <c r="G6" s="7">
        <f>SUM(D6:F6)</f>
        <v>2</v>
      </c>
      <c r="H6" s="4"/>
      <c r="I6" s="4"/>
      <c r="J6" s="35" t="s">
        <v>29</v>
      </c>
    </row>
    <row r="7" spans="1:11" ht="17.25" customHeight="1" x14ac:dyDescent="0.15">
      <c r="A7" s="32"/>
      <c r="B7" s="32"/>
      <c r="C7" s="11" t="s">
        <v>20</v>
      </c>
      <c r="D7" s="10"/>
      <c r="E7" s="10">
        <v>2</v>
      </c>
      <c r="F7" s="10"/>
      <c r="G7" s="7">
        <f>SUM(D7:F7)</f>
        <v>2</v>
      </c>
      <c r="H7" s="4"/>
      <c r="I7" s="4"/>
      <c r="J7" s="35"/>
    </row>
    <row r="8" spans="1:11" ht="17.25" customHeight="1" x14ac:dyDescent="0.15">
      <c r="A8" s="32"/>
      <c r="B8" s="32"/>
      <c r="C8" s="11" t="s">
        <v>79</v>
      </c>
      <c r="D8" s="10">
        <v>2</v>
      </c>
      <c r="E8" s="10"/>
      <c r="F8" s="10"/>
      <c r="G8" s="7">
        <f t="shared" ref="G8" si="0">SUM(D8:F8)</f>
        <v>2</v>
      </c>
      <c r="H8" s="4"/>
      <c r="I8" s="4"/>
      <c r="J8" s="35"/>
    </row>
    <row r="9" spans="1:11" ht="17.25" customHeight="1" x14ac:dyDescent="0.15">
      <c r="A9" s="32"/>
      <c r="B9" s="32"/>
      <c r="C9" s="11" t="s">
        <v>21</v>
      </c>
      <c r="D9" s="10"/>
      <c r="E9" s="10">
        <v>2</v>
      </c>
      <c r="F9" s="10"/>
      <c r="G9" s="7">
        <v>2</v>
      </c>
      <c r="H9" s="4"/>
      <c r="I9" s="4"/>
      <c r="J9" s="35"/>
    </row>
    <row r="10" spans="1:11" ht="17.25" customHeight="1" x14ac:dyDescent="0.15">
      <c r="A10" s="32"/>
      <c r="B10" s="32"/>
      <c r="C10" s="11" t="s">
        <v>22</v>
      </c>
      <c r="D10" s="10">
        <v>2</v>
      </c>
      <c r="E10" s="10"/>
      <c r="F10" s="10"/>
      <c r="G10" s="7">
        <v>2</v>
      </c>
      <c r="H10" s="4"/>
      <c r="I10" s="4"/>
      <c r="J10" s="35"/>
    </row>
    <row r="11" spans="1:11" ht="17.25" customHeight="1" x14ac:dyDescent="0.15">
      <c r="A11" s="32"/>
      <c r="B11" s="32"/>
      <c r="C11" s="11" t="s">
        <v>23</v>
      </c>
      <c r="D11" s="10"/>
      <c r="E11" s="10">
        <v>2</v>
      </c>
      <c r="F11" s="10"/>
      <c r="G11" s="7">
        <v>2</v>
      </c>
      <c r="H11" s="4"/>
      <c r="I11" s="4"/>
      <c r="J11" s="35"/>
    </row>
    <row r="12" spans="1:11" ht="17.25" customHeight="1" x14ac:dyDescent="0.15">
      <c r="A12" s="32"/>
      <c r="B12" s="32"/>
      <c r="C12" s="11" t="s">
        <v>24</v>
      </c>
      <c r="D12" s="10"/>
      <c r="E12" s="10"/>
      <c r="F12" s="10">
        <v>2</v>
      </c>
      <c r="G12" s="7">
        <v>2</v>
      </c>
      <c r="H12" s="4"/>
      <c r="I12" s="4"/>
      <c r="J12" s="35"/>
    </row>
    <row r="13" spans="1:11" ht="17.25" customHeight="1" x14ac:dyDescent="0.15">
      <c r="A13" s="32"/>
      <c r="B13" s="30" t="s">
        <v>17</v>
      </c>
      <c r="C13" s="31"/>
      <c r="D13" s="10">
        <f>SUM(D6:D12)</f>
        <v>4</v>
      </c>
      <c r="E13" s="10">
        <f>SUM(E6:E12)</f>
        <v>8</v>
      </c>
      <c r="F13" s="10">
        <f>SUM(F6:F12)</f>
        <v>2</v>
      </c>
      <c r="G13" s="7">
        <f t="shared" ref="G13:G41" si="1">SUM(D13:F13)</f>
        <v>14</v>
      </c>
      <c r="H13" s="4"/>
      <c r="I13" s="5"/>
      <c r="J13" s="14"/>
    </row>
    <row r="14" spans="1:11" ht="17.25" customHeight="1" x14ac:dyDescent="0.15">
      <c r="A14" s="32" t="s">
        <v>13</v>
      </c>
      <c r="B14" s="32" t="s">
        <v>1</v>
      </c>
      <c r="C14" s="11" t="s">
        <v>35</v>
      </c>
      <c r="D14" s="10">
        <v>7</v>
      </c>
      <c r="E14" s="10"/>
      <c r="F14" s="10"/>
      <c r="G14" s="7">
        <f t="shared" si="1"/>
        <v>7</v>
      </c>
      <c r="H14" s="4"/>
      <c r="I14" s="4"/>
      <c r="J14" s="33" t="s">
        <v>28</v>
      </c>
    </row>
    <row r="15" spans="1:11" ht="17.25" customHeight="1" x14ac:dyDescent="0.15">
      <c r="A15" s="32"/>
      <c r="B15" s="32"/>
      <c r="C15" s="11" t="s">
        <v>25</v>
      </c>
      <c r="D15" s="10">
        <v>6</v>
      </c>
      <c r="E15" s="10"/>
      <c r="F15" s="10"/>
      <c r="G15" s="7">
        <f t="shared" si="1"/>
        <v>6</v>
      </c>
      <c r="H15" s="4"/>
      <c r="I15" s="4"/>
      <c r="J15" s="33"/>
    </row>
    <row r="16" spans="1:11" ht="17.25" customHeight="1" x14ac:dyDescent="0.15">
      <c r="A16" s="32"/>
      <c r="B16" s="32"/>
      <c r="C16" s="11" t="s">
        <v>26</v>
      </c>
      <c r="D16" s="10"/>
      <c r="E16" s="10">
        <v>1</v>
      </c>
      <c r="F16" s="10"/>
      <c r="G16" s="7">
        <f t="shared" si="1"/>
        <v>1</v>
      </c>
      <c r="H16" s="4"/>
      <c r="I16" s="4"/>
      <c r="J16" s="33"/>
    </row>
    <row r="17" spans="1:10" ht="17.25" customHeight="1" x14ac:dyDescent="0.15">
      <c r="A17" s="32"/>
      <c r="B17" s="32" t="s">
        <v>3</v>
      </c>
      <c r="C17" s="11" t="s">
        <v>47</v>
      </c>
      <c r="D17" s="10"/>
      <c r="E17" s="10">
        <v>3</v>
      </c>
      <c r="F17" s="10"/>
      <c r="G17" s="7">
        <f t="shared" si="1"/>
        <v>3</v>
      </c>
      <c r="H17" s="4"/>
      <c r="I17" s="4"/>
      <c r="J17" s="33" t="s">
        <v>53</v>
      </c>
    </row>
    <row r="18" spans="1:10" ht="17.25" customHeight="1" x14ac:dyDescent="0.15">
      <c r="A18" s="32"/>
      <c r="B18" s="32"/>
      <c r="C18" s="11" t="s">
        <v>8</v>
      </c>
      <c r="D18" s="10"/>
      <c r="E18" s="10"/>
      <c r="F18" s="10">
        <v>3</v>
      </c>
      <c r="G18" s="7">
        <f t="shared" si="1"/>
        <v>3</v>
      </c>
      <c r="H18" s="4"/>
      <c r="I18" s="4"/>
      <c r="J18" s="33"/>
    </row>
    <row r="19" spans="1:10" ht="17.25" customHeight="1" x14ac:dyDescent="0.15">
      <c r="A19" s="32"/>
      <c r="B19" s="32" t="s">
        <v>4</v>
      </c>
      <c r="C19" s="11" t="s">
        <v>5</v>
      </c>
      <c r="D19" s="10"/>
      <c r="E19" s="10">
        <v>3</v>
      </c>
      <c r="F19" s="10"/>
      <c r="G19" s="7">
        <f t="shared" si="1"/>
        <v>3</v>
      </c>
      <c r="H19" s="4"/>
      <c r="I19" s="4"/>
      <c r="J19" s="33"/>
    </row>
    <row r="20" spans="1:10" ht="17.25" customHeight="1" x14ac:dyDescent="0.15">
      <c r="A20" s="32"/>
      <c r="B20" s="32"/>
      <c r="C20" s="11" t="s">
        <v>7</v>
      </c>
      <c r="D20" s="10"/>
      <c r="E20" s="10"/>
      <c r="F20" s="10">
        <v>3</v>
      </c>
      <c r="G20" s="7">
        <f t="shared" si="1"/>
        <v>3</v>
      </c>
      <c r="H20" s="4"/>
      <c r="I20" s="4"/>
      <c r="J20" s="33"/>
    </row>
    <row r="21" spans="1:10" ht="17.25" customHeight="1" x14ac:dyDescent="0.15">
      <c r="A21" s="32"/>
      <c r="B21" s="32" t="s">
        <v>6</v>
      </c>
      <c r="C21" s="11" t="s">
        <v>63</v>
      </c>
      <c r="D21" s="10">
        <v>1</v>
      </c>
      <c r="E21" s="10"/>
      <c r="F21" s="10"/>
      <c r="G21" s="7">
        <f t="shared" si="1"/>
        <v>1</v>
      </c>
      <c r="H21" s="4"/>
      <c r="I21" s="16" t="s">
        <v>65</v>
      </c>
      <c r="J21" s="33" t="s">
        <v>32</v>
      </c>
    </row>
    <row r="22" spans="1:10" ht="17.25" customHeight="1" x14ac:dyDescent="0.15">
      <c r="A22" s="32"/>
      <c r="B22" s="32"/>
      <c r="C22" s="12" t="s">
        <v>64</v>
      </c>
      <c r="D22" s="10"/>
      <c r="E22" s="10"/>
      <c r="F22" s="10">
        <v>2</v>
      </c>
      <c r="G22" s="7">
        <f t="shared" si="1"/>
        <v>2</v>
      </c>
      <c r="H22" s="4"/>
      <c r="I22" s="12" t="s">
        <v>66</v>
      </c>
      <c r="J22" s="33"/>
    </row>
    <row r="23" spans="1:10" ht="17.25" customHeight="1" x14ac:dyDescent="0.15">
      <c r="A23" s="32"/>
      <c r="B23" s="30" t="s">
        <v>17</v>
      </c>
      <c r="C23" s="31"/>
      <c r="D23" s="10">
        <f>SUM(D14:D22)</f>
        <v>14</v>
      </c>
      <c r="E23" s="10">
        <f>SUM(E14:E22)</f>
        <v>7</v>
      </c>
      <c r="F23" s="10">
        <f>SUM(F14:F22)</f>
        <v>8</v>
      </c>
      <c r="G23" s="7">
        <f t="shared" si="1"/>
        <v>29</v>
      </c>
      <c r="H23" s="4"/>
      <c r="I23" s="5"/>
      <c r="J23" s="14"/>
    </row>
    <row r="24" spans="1:10" ht="17.25" customHeight="1" x14ac:dyDescent="0.15">
      <c r="A24" s="32" t="s">
        <v>14</v>
      </c>
      <c r="B24" s="32" t="s">
        <v>36</v>
      </c>
      <c r="C24" s="11" t="s">
        <v>41</v>
      </c>
      <c r="D24" s="10"/>
      <c r="E24" s="10">
        <v>3</v>
      </c>
      <c r="F24" s="10"/>
      <c r="G24" s="7">
        <f t="shared" si="1"/>
        <v>3</v>
      </c>
      <c r="H24" s="4"/>
      <c r="I24" s="4"/>
      <c r="J24" s="33" t="s">
        <v>49</v>
      </c>
    </row>
    <row r="25" spans="1:10" ht="17.25" customHeight="1" x14ac:dyDescent="0.15">
      <c r="A25" s="32"/>
      <c r="B25" s="32"/>
      <c r="C25" s="11" t="s">
        <v>42</v>
      </c>
      <c r="D25" s="10">
        <v>3</v>
      </c>
      <c r="E25" s="10"/>
      <c r="F25" s="10"/>
      <c r="G25" s="7">
        <f t="shared" si="1"/>
        <v>3</v>
      </c>
      <c r="H25" s="4"/>
      <c r="I25" s="4"/>
      <c r="J25" s="33"/>
    </row>
    <row r="26" spans="1:10" ht="17.25" customHeight="1" x14ac:dyDescent="0.15">
      <c r="A26" s="32"/>
      <c r="B26" s="32"/>
      <c r="C26" s="11" t="s">
        <v>43</v>
      </c>
      <c r="D26" s="10"/>
      <c r="E26" s="10">
        <v>3</v>
      </c>
      <c r="F26" s="10"/>
      <c r="G26" s="7">
        <f t="shared" si="1"/>
        <v>3</v>
      </c>
      <c r="H26" s="4"/>
      <c r="I26" s="4"/>
      <c r="J26" s="33"/>
    </row>
    <row r="27" spans="1:10" ht="17.25" customHeight="1" x14ac:dyDescent="0.15">
      <c r="A27" s="32"/>
      <c r="B27" s="32" t="s">
        <v>37</v>
      </c>
      <c r="C27" s="11" t="s">
        <v>67</v>
      </c>
      <c r="D27" s="10"/>
      <c r="E27" s="10">
        <v>6</v>
      </c>
      <c r="F27" s="10"/>
      <c r="G27" s="7">
        <f t="shared" si="1"/>
        <v>6</v>
      </c>
      <c r="H27" s="4"/>
      <c r="I27" s="11" t="s">
        <v>68</v>
      </c>
      <c r="J27" s="33" t="s">
        <v>50</v>
      </c>
    </row>
    <row r="28" spans="1:10" ht="17.25" customHeight="1" x14ac:dyDescent="0.15">
      <c r="A28" s="32"/>
      <c r="B28" s="32"/>
      <c r="C28" s="11" t="s">
        <v>44</v>
      </c>
      <c r="D28" s="10"/>
      <c r="E28" s="10"/>
      <c r="F28" s="10">
        <v>8</v>
      </c>
      <c r="G28" s="7">
        <f t="shared" si="1"/>
        <v>8</v>
      </c>
      <c r="H28" s="4"/>
      <c r="I28" s="11" t="s">
        <v>71</v>
      </c>
      <c r="J28" s="33"/>
    </row>
    <row r="29" spans="1:10" ht="17.25" customHeight="1" x14ac:dyDescent="0.15">
      <c r="A29" s="32"/>
      <c r="B29" s="32"/>
      <c r="C29" s="11" t="s">
        <v>69</v>
      </c>
      <c r="D29" s="10"/>
      <c r="E29" s="10">
        <v>1</v>
      </c>
      <c r="F29" s="10"/>
      <c r="G29" s="7">
        <f t="shared" si="1"/>
        <v>1</v>
      </c>
      <c r="H29" s="4"/>
      <c r="I29" s="11" t="s">
        <v>70</v>
      </c>
      <c r="J29" s="33"/>
    </row>
    <row r="30" spans="1:10" ht="39" customHeight="1" x14ac:dyDescent="0.15">
      <c r="A30" s="32"/>
      <c r="B30" s="7" t="s">
        <v>38</v>
      </c>
      <c r="C30" s="11" t="s">
        <v>45</v>
      </c>
      <c r="D30" s="10"/>
      <c r="E30" s="10"/>
      <c r="F30" s="10">
        <v>2</v>
      </c>
      <c r="G30" s="7">
        <f t="shared" si="1"/>
        <v>2</v>
      </c>
      <c r="H30" s="4"/>
      <c r="I30" s="4"/>
      <c r="J30" s="15" t="s">
        <v>46</v>
      </c>
    </row>
    <row r="31" spans="1:10" ht="29.25" customHeight="1" x14ac:dyDescent="0.15">
      <c r="A31" s="32"/>
      <c r="B31" s="25" t="s">
        <v>39</v>
      </c>
      <c r="C31" s="11" t="s">
        <v>72</v>
      </c>
      <c r="D31" s="10">
        <v>6</v>
      </c>
      <c r="E31" s="10"/>
      <c r="F31" s="10"/>
      <c r="G31" s="7">
        <f t="shared" si="1"/>
        <v>6</v>
      </c>
      <c r="H31" s="4"/>
      <c r="I31" s="8" t="s">
        <v>73</v>
      </c>
      <c r="J31" s="27" t="s">
        <v>52</v>
      </c>
    </row>
    <row r="32" spans="1:10" ht="17.25" customHeight="1" x14ac:dyDescent="0.15">
      <c r="A32" s="32"/>
      <c r="B32" s="34"/>
      <c r="C32" s="11" t="s">
        <v>55</v>
      </c>
      <c r="D32" s="10"/>
      <c r="E32" s="10">
        <v>2</v>
      </c>
      <c r="F32" s="10"/>
      <c r="G32" s="7">
        <f t="shared" si="1"/>
        <v>2</v>
      </c>
      <c r="H32" s="4"/>
      <c r="I32" s="4"/>
      <c r="J32" s="29"/>
    </row>
    <row r="33" spans="1:10" ht="17.25" customHeight="1" x14ac:dyDescent="0.15">
      <c r="A33" s="32"/>
      <c r="B33" s="34"/>
      <c r="C33" s="11" t="s">
        <v>56</v>
      </c>
      <c r="D33" s="10">
        <v>5</v>
      </c>
      <c r="E33" s="10"/>
      <c r="F33" s="10"/>
      <c r="G33" s="7">
        <f t="shared" si="1"/>
        <v>5</v>
      </c>
      <c r="H33" s="4"/>
      <c r="I33" s="4"/>
      <c r="J33" s="29"/>
    </row>
    <row r="34" spans="1:10" ht="29.25" customHeight="1" x14ac:dyDescent="0.15">
      <c r="A34" s="32"/>
      <c r="B34" s="34"/>
      <c r="C34" s="11" t="s">
        <v>74</v>
      </c>
      <c r="D34" s="10"/>
      <c r="E34" s="10">
        <v>5</v>
      </c>
      <c r="F34" s="10"/>
      <c r="G34" s="7">
        <f t="shared" si="1"/>
        <v>5</v>
      </c>
      <c r="H34" s="4"/>
      <c r="I34" s="9" t="s">
        <v>75</v>
      </c>
      <c r="J34" s="29"/>
    </row>
    <row r="35" spans="1:10" ht="17.25" customHeight="1" x14ac:dyDescent="0.15">
      <c r="A35" s="32"/>
      <c r="B35" s="26"/>
      <c r="C35" s="11" t="s">
        <v>57</v>
      </c>
      <c r="D35" s="10"/>
      <c r="E35" s="10"/>
      <c r="F35" s="10">
        <v>1</v>
      </c>
      <c r="G35" s="7">
        <f t="shared" si="1"/>
        <v>1</v>
      </c>
      <c r="H35" s="4"/>
      <c r="I35" s="4"/>
      <c r="J35" s="29"/>
    </row>
    <row r="36" spans="1:10" ht="29.25" customHeight="1" x14ac:dyDescent="0.15">
      <c r="A36" s="32"/>
      <c r="B36" s="25" t="s">
        <v>40</v>
      </c>
      <c r="C36" s="13" t="s">
        <v>77</v>
      </c>
      <c r="D36" s="10"/>
      <c r="E36" s="10">
        <v>2</v>
      </c>
      <c r="F36" s="10">
        <v>4</v>
      </c>
      <c r="G36" s="7">
        <f t="shared" si="1"/>
        <v>6</v>
      </c>
      <c r="H36" s="4"/>
      <c r="I36" s="4"/>
      <c r="J36" s="27" t="s">
        <v>33</v>
      </c>
    </row>
    <row r="37" spans="1:10" ht="17.25" customHeight="1" x14ac:dyDescent="0.15">
      <c r="A37" s="32"/>
      <c r="B37" s="26"/>
      <c r="C37" s="11" t="s">
        <v>54</v>
      </c>
      <c r="D37" s="10"/>
      <c r="E37" s="10"/>
      <c r="F37" s="10">
        <v>8</v>
      </c>
      <c r="G37" s="7">
        <f t="shared" si="1"/>
        <v>8</v>
      </c>
      <c r="H37" s="4"/>
      <c r="I37" s="4"/>
      <c r="J37" s="28"/>
    </row>
    <row r="38" spans="1:10" ht="17.25" customHeight="1" x14ac:dyDescent="0.15">
      <c r="A38" s="32"/>
      <c r="B38" s="6" t="s">
        <v>78</v>
      </c>
      <c r="C38" s="11" t="s">
        <v>78</v>
      </c>
      <c r="D38" s="10"/>
      <c r="E38" s="10"/>
      <c r="F38" s="10">
        <v>2</v>
      </c>
      <c r="G38" s="7">
        <f t="shared" si="1"/>
        <v>2</v>
      </c>
      <c r="H38" s="4"/>
      <c r="I38" s="4"/>
      <c r="J38" s="27" t="s">
        <v>31</v>
      </c>
    </row>
    <row r="39" spans="1:10" ht="17.25" customHeight="1" x14ac:dyDescent="0.15">
      <c r="A39" s="32"/>
      <c r="B39" s="6" t="s">
        <v>51</v>
      </c>
      <c r="C39" s="11" t="s">
        <v>48</v>
      </c>
      <c r="D39" s="10"/>
      <c r="E39" s="10"/>
      <c r="F39" s="10">
        <v>6</v>
      </c>
      <c r="G39" s="7">
        <f t="shared" si="1"/>
        <v>6</v>
      </c>
      <c r="H39" s="4"/>
      <c r="I39" s="4"/>
      <c r="J39" s="29"/>
    </row>
    <row r="40" spans="1:10" ht="17.25" customHeight="1" x14ac:dyDescent="0.15">
      <c r="A40" s="32"/>
      <c r="B40" s="6" t="s">
        <v>15</v>
      </c>
      <c r="C40" s="11" t="s">
        <v>15</v>
      </c>
      <c r="D40" s="10"/>
      <c r="E40" s="10"/>
      <c r="F40" s="10">
        <v>2</v>
      </c>
      <c r="G40" s="7">
        <f t="shared" si="1"/>
        <v>2</v>
      </c>
      <c r="H40" s="4"/>
      <c r="I40" s="11" t="s">
        <v>76</v>
      </c>
      <c r="J40" s="29"/>
    </row>
    <row r="41" spans="1:10" ht="17.25" customHeight="1" x14ac:dyDescent="0.15">
      <c r="A41" s="32"/>
      <c r="B41" s="30" t="s">
        <v>17</v>
      </c>
      <c r="C41" s="31"/>
      <c r="D41" s="10">
        <f>SUM(D24:D40)</f>
        <v>14</v>
      </c>
      <c r="E41" s="10">
        <f>SUM(E24:E40)</f>
        <v>22</v>
      </c>
      <c r="F41" s="10">
        <f>SUM(F24:F40)</f>
        <v>33</v>
      </c>
      <c r="G41" s="7">
        <f t="shared" si="1"/>
        <v>69</v>
      </c>
      <c r="H41" s="5"/>
      <c r="I41" s="5"/>
      <c r="J41" s="5"/>
    </row>
    <row r="42" spans="1:10" ht="17.25" customHeight="1" x14ac:dyDescent="0.15">
      <c r="A42" s="17" t="s">
        <v>18</v>
      </c>
      <c r="B42" s="17"/>
      <c r="C42" s="17"/>
      <c r="D42" s="10">
        <f>SUM(D13,D23,D41)</f>
        <v>32</v>
      </c>
      <c r="E42" s="10">
        <f>SUM(E13,E23,E41)</f>
        <v>37</v>
      </c>
      <c r="F42" s="10">
        <f>SUM(F13,F23,F41)</f>
        <v>43</v>
      </c>
      <c r="G42" s="7">
        <f t="shared" ref="G42" si="2">SUM(D42:F42)</f>
        <v>112</v>
      </c>
      <c r="H42" s="5"/>
      <c r="I42" s="5"/>
      <c r="J42" s="5"/>
    </row>
    <row r="43" spans="1:10" ht="47.25" customHeight="1" x14ac:dyDescent="0.15">
      <c r="A43" s="18" t="s">
        <v>80</v>
      </c>
      <c r="B43" s="19"/>
      <c r="C43" s="19"/>
      <c r="D43" s="19"/>
      <c r="E43" s="19"/>
      <c r="F43" s="19"/>
      <c r="G43" s="19"/>
      <c r="H43" s="19"/>
      <c r="I43" s="19"/>
      <c r="J43" s="19"/>
    </row>
    <row r="44" spans="1:10" ht="18.75" customHeight="1" x14ac:dyDescent="0.15">
      <c r="A44" s="3" t="s">
        <v>82</v>
      </c>
    </row>
    <row r="45" spans="1:10" ht="18.75" customHeight="1" x14ac:dyDescent="0.15">
      <c r="A45" s="3" t="s">
        <v>83</v>
      </c>
    </row>
    <row r="46" spans="1:10" ht="18.75" customHeight="1" x14ac:dyDescent="0.15">
      <c r="A46" s="3" t="s">
        <v>84</v>
      </c>
    </row>
  </sheetData>
  <mergeCells count="34">
    <mergeCell ref="A1:K1"/>
    <mergeCell ref="A3:A5"/>
    <mergeCell ref="B4:C5"/>
    <mergeCell ref="D4:G4"/>
    <mergeCell ref="H4:H5"/>
    <mergeCell ref="J4:J5"/>
    <mergeCell ref="B31:B35"/>
    <mergeCell ref="J31:J35"/>
    <mergeCell ref="A6:A13"/>
    <mergeCell ref="B6:B12"/>
    <mergeCell ref="J6:J12"/>
    <mergeCell ref="B13:C13"/>
    <mergeCell ref="A14:A23"/>
    <mergeCell ref="B14:B16"/>
    <mergeCell ref="J14:J16"/>
    <mergeCell ref="B17:B18"/>
    <mergeCell ref="J17:J20"/>
    <mergeCell ref="B19:B20"/>
    <mergeCell ref="A42:C42"/>
    <mergeCell ref="A43:J43"/>
    <mergeCell ref="B3:I3"/>
    <mergeCell ref="I4:I5"/>
    <mergeCell ref="B36:B37"/>
    <mergeCell ref="J36:J37"/>
    <mergeCell ref="J38:J40"/>
    <mergeCell ref="B41:C41"/>
    <mergeCell ref="B21:B22"/>
    <mergeCell ref="J21:J22"/>
    <mergeCell ref="B23:C23"/>
    <mergeCell ref="A24:A41"/>
    <mergeCell ref="B24:B26"/>
    <mergeCell ref="J24:J26"/>
    <mergeCell ref="B27:B29"/>
    <mergeCell ref="J27:J29"/>
  </mergeCells>
  <phoneticPr fontId="3"/>
  <pageMargins left="0.39370078740157483" right="0.23622047244094491" top="0.17" bottom="0.19685039370078741" header="0.31496062992125984" footer="0.23622047244094491"/>
  <pageSetup paperSize="9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DAC087EAD11A1B47815A0448282E33AB" ma:contentTypeVersion="13" ma:contentTypeDescription="新しいドキュメントを作成します。" ma:contentTypeScope="" ma:versionID="a2e8340085d3bff52e47909c3a217246">
  <xsd:schema xmlns:xsd="http://www.w3.org/2001/XMLSchema" xmlns:xs="http://www.w3.org/2001/XMLSchema" xmlns:p="http://schemas.microsoft.com/office/2006/metadata/properties" xmlns:ns2="1c7fdb02-276f-4e05-bc51-fe6ee1157738" xmlns:ns3="92c85782-91b6-4975-a634-e8e07eaefb77" targetNamespace="http://schemas.microsoft.com/office/2006/metadata/properties" ma:root="true" ma:fieldsID="d0de6cc452a2b5f939f16435b131f7bc" ns2:_="" ns3:_="">
    <xsd:import namespace="1c7fdb02-276f-4e05-bc51-fe6ee1157738"/>
    <xsd:import namespace="92c85782-91b6-4975-a634-e8e07eaefb7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7fdb02-276f-4e05-bc51-fe6ee115773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画像タグ" ma:readOnly="false" ma:fieldId="{5cf76f15-5ced-4ddc-b409-7134ff3c332f}" ma:taxonomyMulti="true" ma:sspId="5efb9172-ed01-4b15-a485-c06beb5524f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c85782-91b6-4975-a634-e8e07eaefb77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bd0f7ae7-f6a7-44a1-827d-6822c7a58561}" ma:internalName="TaxCatchAll" ma:showField="CatchAllData" ma:web="92c85782-91b6-4975-a634-e8e07eaefb7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2c85782-91b6-4975-a634-e8e07eaefb77" xsi:nil="true"/>
    <lcf76f155ced4ddcb4097134ff3c332f xmlns="1c7fdb02-276f-4e05-bc51-fe6ee1157738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B5EC7727-1EFF-4CAB-919F-F1244E46C6F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c7fdb02-276f-4e05-bc51-fe6ee1157738"/>
    <ds:schemaRef ds:uri="92c85782-91b6-4975-a634-e8e07eaefb7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7DA71FF-7E12-4C6F-A8B6-D9917C8DD5A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B1112ED-32FF-4655-A205-FA88F3833973}">
  <ds:schemaRefs>
    <ds:schemaRef ds:uri="http://www.w3.org/XML/1998/namespace"/>
    <ds:schemaRef ds:uri="http://purl.org/dc/elements/1.1/"/>
    <ds:schemaRef ds:uri="http://purl.org/dc/dcmitype/"/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92c85782-91b6-4975-a634-e8e07eaefb77"/>
    <ds:schemaRef ds:uri="http://schemas.openxmlformats.org/package/2006/metadata/core-properties"/>
    <ds:schemaRef ds:uri="1c7fdb02-276f-4e05-bc51-fe6ee1157738"/>
    <ds:schemaRef ds:uri="http://purl.org/dc/terms/"/>
  </ds:schemaRefs>
</ds:datastoreItem>
</file>

<file path=docMetadata/LabelInfo.xml><?xml version="1.0" encoding="utf-8"?>
<clbl:labelList xmlns:clbl="http://schemas.microsoft.com/office/2020/mipLabelMetadata">
  <clbl:label id="{c5ee6e94-d455-43df-b19e-97dde671e91e}" enabled="1" method="Standard" siteId="{12070d49-0d58-40e3-8d87-8f8077d1ef4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理療科（新）</vt:lpstr>
      <vt:lpstr>'理療科（新）'!Print_Area</vt:lpstr>
    </vt:vector>
  </TitlesOfParts>
  <Company>大阪府教育委員会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大阪府学校情報ネットワーク</dc:creator>
  <cp:lastModifiedBy>山本　哲也</cp:lastModifiedBy>
  <cp:lastPrinted>2025-06-04T05:07:22Z</cp:lastPrinted>
  <dcterms:created xsi:type="dcterms:W3CDTF">2009-03-05T02:01:45Z</dcterms:created>
  <dcterms:modified xsi:type="dcterms:W3CDTF">2025-06-04T05:08:52Z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0x010100DAC087EAD11A1B47815A0448282E33AB</vt:lpwstr>
  </property>
  <property fmtid="{D5CDD505-2E9C-101B-9397-08002B2CF9AE}" pid="3" name="Order">
    <vt:r8>10532400</vt:r8>
  </property>
  <property fmtid="{D5CDD505-2E9C-101B-9397-08002B2CF9AE}" pid="4" name="MediaServiceImageTags">
    <vt:lpwstr/>
  </property>
</Properties>
</file>