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72.32.207.201\osakakitashikaku-ss$\1.学部\1 高等部\1.理療科\HP ホームページ掲載\R060822_理療科ＨＰ－Ｒ０６（尾方）\"/>
    </mc:Choice>
  </mc:AlternateContent>
  <bookViews>
    <workbookView xWindow="-120" yWindow="-120" windowWidth="29040" windowHeight="15840"/>
  </bookViews>
  <sheets>
    <sheet name="（新）専攻科理療科" sheetId="15" r:id="rId1"/>
    <sheet name="作業用" sheetId="4" state="hidden" r:id="rId2"/>
  </sheets>
  <calcPr calcId="162913"/>
</workbook>
</file>

<file path=xl/calcChain.xml><?xml version="1.0" encoding="utf-8"?>
<calcChain xmlns="http://schemas.openxmlformats.org/spreadsheetml/2006/main">
  <c r="G29" i="15" l="1"/>
  <c r="G28" i="15"/>
  <c r="G27" i="15"/>
  <c r="G26" i="15"/>
  <c r="G23" i="15"/>
  <c r="G22" i="15"/>
  <c r="G20" i="15"/>
  <c r="G19" i="15"/>
  <c r="G15" i="15"/>
  <c r="G13" i="15"/>
  <c r="G12" i="15"/>
  <c r="G11" i="15"/>
  <c r="G10" i="15"/>
  <c r="E36" i="15" l="1"/>
  <c r="D36" i="15"/>
  <c r="F36" i="15" l="1"/>
  <c r="G6" i="15"/>
  <c r="F8" i="15"/>
  <c r="E8" i="15"/>
  <c r="D8" i="15"/>
  <c r="F17" i="15"/>
  <c r="E17" i="15"/>
  <c r="D17" i="15"/>
  <c r="F31" i="15"/>
  <c r="E31" i="15"/>
  <c r="D31" i="15"/>
  <c r="G35" i="15"/>
  <c r="G34" i="15"/>
  <c r="G33" i="15"/>
  <c r="G17" i="15" l="1"/>
  <c r="G8" i="15"/>
  <c r="F37" i="15"/>
  <c r="G31" i="15"/>
  <c r="D37" i="15"/>
  <c r="G32" i="15" l="1"/>
  <c r="G30" i="15"/>
  <c r="G25" i="15"/>
  <c r="G24" i="15"/>
  <c r="G21" i="15"/>
  <c r="G18" i="15"/>
  <c r="G16" i="15"/>
  <c r="G14" i="15"/>
  <c r="G9" i="15"/>
  <c r="G7" i="15"/>
  <c r="G5" i="15"/>
  <c r="G4" i="15"/>
  <c r="G36" i="15" l="1"/>
  <c r="E37" i="15"/>
  <c r="G37" i="15" s="1"/>
</calcChain>
</file>

<file path=xl/sharedStrings.xml><?xml version="1.0" encoding="utf-8"?>
<sst xmlns="http://schemas.openxmlformats.org/spreadsheetml/2006/main" count="108" uniqueCount="94">
  <si>
    <t>分野</t>
    <rPh sb="0" eb="2">
      <t>ブンヤ</t>
    </rPh>
    <phoneticPr fontId="1"/>
  </si>
  <si>
    <t>人体の構造と機能</t>
    <rPh sb="0" eb="2">
      <t>ジンタイ</t>
    </rPh>
    <rPh sb="3" eb="5">
      <t>コウゾウ</t>
    </rPh>
    <rPh sb="6" eb="8">
      <t>キノウ</t>
    </rPh>
    <phoneticPr fontId="1"/>
  </si>
  <si>
    <t>疾病の成り立ちと予防</t>
    <rPh sb="0" eb="2">
      <t>シッペイ</t>
    </rPh>
    <rPh sb="3" eb="4">
      <t>ナ</t>
    </rPh>
    <rPh sb="5" eb="6">
      <t>タ</t>
    </rPh>
    <rPh sb="8" eb="10">
      <t>ヨボウ</t>
    </rPh>
    <phoneticPr fontId="1"/>
  </si>
  <si>
    <t>生活と疾病</t>
    <rPh sb="0" eb="2">
      <t>セイカツ</t>
    </rPh>
    <rPh sb="3" eb="5">
      <t>シッペイ</t>
    </rPh>
    <phoneticPr fontId="1"/>
  </si>
  <si>
    <t>医療と社会</t>
    <rPh sb="0" eb="2">
      <t>イリョウ</t>
    </rPh>
    <rPh sb="3" eb="5">
      <t>シャカイ</t>
    </rPh>
    <phoneticPr fontId="1"/>
  </si>
  <si>
    <t>小計</t>
    <rPh sb="0" eb="2">
      <t>ショウケイ</t>
    </rPh>
    <phoneticPr fontId="1"/>
  </si>
  <si>
    <t>専門基礎分野</t>
    <rPh sb="0" eb="2">
      <t>センモン</t>
    </rPh>
    <rPh sb="2" eb="4">
      <t>キソ</t>
    </rPh>
    <rPh sb="4" eb="6">
      <t>ブンヤ</t>
    </rPh>
    <phoneticPr fontId="1"/>
  </si>
  <si>
    <t>合　　計</t>
    <rPh sb="0" eb="1">
      <t>ア</t>
    </rPh>
    <phoneticPr fontId="1"/>
  </si>
  <si>
    <t>実験・実習・実技</t>
    <rPh sb="0" eb="2">
      <t>ジッケン</t>
    </rPh>
    <rPh sb="3" eb="5">
      <t>ジッシュウ</t>
    </rPh>
    <rPh sb="6" eb="8">
      <t>ジツギ</t>
    </rPh>
    <phoneticPr fontId="1"/>
  </si>
  <si>
    <t>学習指導要領上</t>
    <rPh sb="0" eb="2">
      <t>ガクシュウ</t>
    </rPh>
    <rPh sb="2" eb="4">
      <t>シドウ</t>
    </rPh>
    <rPh sb="4" eb="6">
      <t>ヨウリョウ</t>
    </rPh>
    <rPh sb="6" eb="7">
      <t>ジョウ</t>
    </rPh>
    <phoneticPr fontId="1"/>
  </si>
  <si>
    <t>大学設置基準上</t>
    <rPh sb="0" eb="2">
      <t>ダイガク</t>
    </rPh>
    <rPh sb="2" eb="4">
      <t>セッチ</t>
    </rPh>
    <rPh sb="4" eb="6">
      <t>キジュン</t>
    </rPh>
    <rPh sb="6" eb="7">
      <t>ジョウ</t>
    </rPh>
    <phoneticPr fontId="1"/>
  </si>
  <si>
    <t>科　目</t>
    <rPh sb="0" eb="1">
      <t>カ</t>
    </rPh>
    <rPh sb="2" eb="3">
      <t>メ</t>
    </rPh>
    <phoneticPr fontId="1"/>
  </si>
  <si>
    <t>理療臨床実習</t>
    <rPh sb="0" eb="2">
      <t>リリョウ</t>
    </rPh>
    <rPh sb="2" eb="4">
      <t>リンショウ</t>
    </rPh>
    <rPh sb="4" eb="6">
      <t>ジッシュウ</t>
    </rPh>
    <phoneticPr fontId="1"/>
  </si>
  <si>
    <t>講義・演習</t>
    <rPh sb="0" eb="1">
      <t>コウ</t>
    </rPh>
    <rPh sb="1" eb="2">
      <t>ギ</t>
    </rPh>
    <rPh sb="3" eb="5">
      <t>エンシュウ</t>
    </rPh>
    <phoneticPr fontId="1"/>
  </si>
  <si>
    <t>学習指導要領</t>
    <phoneticPr fontId="1"/>
  </si>
  <si>
    <t>大学設置基準</t>
    <rPh sb="0" eb="2">
      <t>ダイガク</t>
    </rPh>
    <rPh sb="2" eb="4">
      <t>セッチ</t>
    </rPh>
    <rPh sb="4" eb="6">
      <t>キジュン</t>
    </rPh>
    <phoneticPr fontId="1"/>
  </si>
  <si>
    <t>本科保健理療</t>
    <rPh sb="0" eb="2">
      <t>ホンカ</t>
    </rPh>
    <rPh sb="2" eb="4">
      <t>ホケン</t>
    </rPh>
    <rPh sb="4" eb="6">
      <t>リリョウ</t>
    </rPh>
    <phoneticPr fontId="1"/>
  </si>
  <si>
    <t>専攻科保健理療</t>
    <rPh sb="0" eb="3">
      <t>センコウカ</t>
    </rPh>
    <rPh sb="3" eb="5">
      <t>ホケン</t>
    </rPh>
    <rPh sb="5" eb="7">
      <t>リリョウ</t>
    </rPh>
    <phoneticPr fontId="1"/>
  </si>
  <si>
    <t>専攻科理療</t>
    <rPh sb="0" eb="3">
      <t>センコウカ</t>
    </rPh>
    <rPh sb="3" eb="5">
      <t>リリョウ</t>
    </rPh>
    <phoneticPr fontId="1"/>
  </si>
  <si>
    <t>専攻科理学療法</t>
    <rPh sb="0" eb="3">
      <t>センコウカ</t>
    </rPh>
    <rPh sb="3" eb="5">
      <t>リガク</t>
    </rPh>
    <rPh sb="5" eb="7">
      <t>リョウホウ</t>
    </rPh>
    <phoneticPr fontId="1"/>
  </si>
  <si>
    <t>専攻科柔道整復</t>
    <rPh sb="0" eb="3">
      <t>センコウカ</t>
    </rPh>
    <rPh sb="3" eb="5">
      <t>ジュウドウ</t>
    </rPh>
    <rPh sb="5" eb="7">
      <t>セイフク</t>
    </rPh>
    <phoneticPr fontId="1"/>
  </si>
  <si>
    <t>専攻科歯科技工</t>
    <rPh sb="0" eb="3">
      <t>センコウカ</t>
    </rPh>
    <rPh sb="3" eb="5">
      <t>シカ</t>
    </rPh>
    <rPh sb="5" eb="7">
      <t>ギコウ</t>
    </rPh>
    <phoneticPr fontId="1"/>
  </si>
  <si>
    <t>国語総合</t>
    <rPh sb="0" eb="2">
      <t>コクゴ</t>
    </rPh>
    <rPh sb="2" eb="4">
      <t>ソウゴウ</t>
    </rPh>
    <phoneticPr fontId="1"/>
  </si>
  <si>
    <t>世界史（Ａ・Ｂ）</t>
    <rPh sb="0" eb="3">
      <t>セカイシ</t>
    </rPh>
    <phoneticPr fontId="1"/>
  </si>
  <si>
    <t>日本史（Ａ・Ｂ）／地理（Ａ・Ｂ）</t>
    <rPh sb="0" eb="3">
      <t>ニホンシ</t>
    </rPh>
    <rPh sb="9" eb="11">
      <t>チリ</t>
    </rPh>
    <phoneticPr fontId="1"/>
  </si>
  <si>
    <t>現代社会／倫理／政治・経済</t>
    <rPh sb="0" eb="2">
      <t>ゲンダイ</t>
    </rPh>
    <rPh sb="2" eb="4">
      <t>シャカイ</t>
    </rPh>
    <rPh sb="4" eb="5">
      <t>ゲンシャ</t>
    </rPh>
    <rPh sb="5" eb="7">
      <t>リンリ</t>
    </rPh>
    <rPh sb="8" eb="10">
      <t>セイジ</t>
    </rPh>
    <rPh sb="11" eb="13">
      <t>ケイザイ</t>
    </rPh>
    <phoneticPr fontId="1"/>
  </si>
  <si>
    <t>数学Ⅰ</t>
    <rPh sb="0" eb="2">
      <t>スウガク</t>
    </rPh>
    <phoneticPr fontId="1"/>
  </si>
  <si>
    <t>科学と人間生活</t>
    <rPh sb="0" eb="2">
      <t>カガク</t>
    </rPh>
    <rPh sb="3" eb="5">
      <t>ニンゲン</t>
    </rPh>
    <rPh sb="5" eb="7">
      <t>セイカツ</t>
    </rPh>
    <phoneticPr fontId="1"/>
  </si>
  <si>
    <t>保　健</t>
    <rPh sb="0" eb="1">
      <t>タモツ</t>
    </rPh>
    <rPh sb="2" eb="3">
      <t>ケン</t>
    </rPh>
    <phoneticPr fontId="1"/>
  </si>
  <si>
    <t>体　育</t>
    <rPh sb="0" eb="1">
      <t>カラダ</t>
    </rPh>
    <rPh sb="2" eb="3">
      <t>イク</t>
    </rPh>
    <phoneticPr fontId="1"/>
  </si>
  <si>
    <t>（音・美・工・書）Ⅰ</t>
    <rPh sb="1" eb="2">
      <t>オト</t>
    </rPh>
    <rPh sb="3" eb="4">
      <t>ビ</t>
    </rPh>
    <rPh sb="5" eb="6">
      <t>コウ</t>
    </rPh>
    <rPh sb="7" eb="8">
      <t>ショ</t>
    </rPh>
    <phoneticPr fontId="1"/>
  </si>
  <si>
    <t>コミュニケーション英語Ⅰ</t>
    <rPh sb="9" eb="11">
      <t>エイゴ</t>
    </rPh>
    <phoneticPr fontId="1"/>
  </si>
  <si>
    <t>家庭基礎・総合／生活デザイン</t>
    <rPh sb="0" eb="2">
      <t>カテイ</t>
    </rPh>
    <rPh sb="2" eb="4">
      <t>キソ</t>
    </rPh>
    <rPh sb="5" eb="7">
      <t>ソウゴウ</t>
    </rPh>
    <rPh sb="8" eb="10">
      <t>セイカツ</t>
    </rPh>
    <phoneticPr fontId="1"/>
  </si>
  <si>
    <t>社会と情報／情報の科学</t>
    <rPh sb="0" eb="2">
      <t>シャカイ</t>
    </rPh>
    <rPh sb="3" eb="5">
      <t>ジョウホウ</t>
    </rPh>
    <rPh sb="6" eb="8">
      <t>ジョウホウ</t>
    </rPh>
    <rPh sb="9" eb="11">
      <t>カガク</t>
    </rPh>
    <phoneticPr fontId="1"/>
  </si>
  <si>
    <t>基礎保健理療</t>
    <rPh sb="0" eb="2">
      <t>キソ</t>
    </rPh>
    <rPh sb="2" eb="4">
      <t>ホケン</t>
    </rPh>
    <rPh sb="4" eb="6">
      <t>リリョウ</t>
    </rPh>
    <phoneticPr fontId="1"/>
  </si>
  <si>
    <t>臨床保健理療</t>
    <rPh sb="0" eb="2">
      <t>リンショウ</t>
    </rPh>
    <rPh sb="2" eb="4">
      <t>ホケン</t>
    </rPh>
    <rPh sb="4" eb="6">
      <t>リリョウ</t>
    </rPh>
    <phoneticPr fontId="1"/>
  </si>
  <si>
    <t>保健理療基礎実習</t>
    <rPh sb="0" eb="2">
      <t>ホケン</t>
    </rPh>
    <rPh sb="2" eb="4">
      <t>リリョウ</t>
    </rPh>
    <rPh sb="4" eb="6">
      <t>キソ</t>
    </rPh>
    <rPh sb="6" eb="8">
      <t>ジッシュウ</t>
    </rPh>
    <phoneticPr fontId="1"/>
  </si>
  <si>
    <t>保健理療臨床実習</t>
    <rPh sb="0" eb="2">
      <t>ホケン</t>
    </rPh>
    <rPh sb="2" eb="4">
      <t>リリョウ</t>
    </rPh>
    <rPh sb="4" eb="6">
      <t>リンショウ</t>
    </rPh>
    <rPh sb="6" eb="8">
      <t>ジッシュウ</t>
    </rPh>
    <phoneticPr fontId="1"/>
  </si>
  <si>
    <t>（物理・化学・生物・地学）基礎</t>
    <rPh sb="1" eb="3">
      <t>ブツリ</t>
    </rPh>
    <rPh sb="4" eb="6">
      <t>カガク</t>
    </rPh>
    <rPh sb="7" eb="9">
      <t>セイブツ</t>
    </rPh>
    <rPh sb="10" eb="12">
      <t>チガク</t>
    </rPh>
    <rPh sb="13" eb="15">
      <t>キソ</t>
    </rPh>
    <phoneticPr fontId="1"/>
  </si>
  <si>
    <t>地域保健理療と保健理療経営</t>
    <rPh sb="0" eb="2">
      <t>チイキ</t>
    </rPh>
    <rPh sb="2" eb="4">
      <t>ホケン</t>
    </rPh>
    <rPh sb="4" eb="6">
      <t>リリョウ</t>
    </rPh>
    <rPh sb="7" eb="9">
      <t>ホケン</t>
    </rPh>
    <rPh sb="9" eb="11">
      <t>リリョウ</t>
    </rPh>
    <rPh sb="11" eb="13">
      <t>ケイエイ</t>
    </rPh>
    <phoneticPr fontId="1"/>
  </si>
  <si>
    <t>保健理療情報活用</t>
    <rPh sb="0" eb="2">
      <t>ホケン</t>
    </rPh>
    <rPh sb="2" eb="4">
      <t>リリョウ</t>
    </rPh>
    <rPh sb="4" eb="6">
      <t>ジョウホウ</t>
    </rPh>
    <rPh sb="6" eb="8">
      <t>カツヨウ</t>
    </rPh>
    <phoneticPr fontId="1"/>
  </si>
  <si>
    <t>課題研究</t>
    <rPh sb="0" eb="2">
      <t>カダイ</t>
    </rPh>
    <rPh sb="2" eb="4">
      <t>ケンキュウ</t>
    </rPh>
    <phoneticPr fontId="1"/>
  </si>
  <si>
    <t>基礎理療学</t>
    <rPh sb="0" eb="2">
      <t>キソ</t>
    </rPh>
    <rPh sb="2" eb="4">
      <t>リリョウ</t>
    </rPh>
    <rPh sb="4" eb="5">
      <t>ガク</t>
    </rPh>
    <phoneticPr fontId="1"/>
  </si>
  <si>
    <t>臨床理療学</t>
    <rPh sb="0" eb="2">
      <t>リンショウ</t>
    </rPh>
    <rPh sb="2" eb="4">
      <t>リリョウ</t>
    </rPh>
    <rPh sb="4" eb="5">
      <t>ガク</t>
    </rPh>
    <phoneticPr fontId="1"/>
  </si>
  <si>
    <t>地域理療と理療経営</t>
    <rPh sb="0" eb="2">
      <t>チイキ</t>
    </rPh>
    <rPh sb="2" eb="4">
      <t>リリョウ</t>
    </rPh>
    <rPh sb="5" eb="7">
      <t>リリョウ</t>
    </rPh>
    <rPh sb="7" eb="9">
      <t>ケイエイ</t>
    </rPh>
    <phoneticPr fontId="1"/>
  </si>
  <si>
    <t>理療基礎実習</t>
    <rPh sb="0" eb="2">
      <t>リリョウ</t>
    </rPh>
    <rPh sb="2" eb="4">
      <t>キソ</t>
    </rPh>
    <rPh sb="4" eb="6">
      <t>ジッシュウ</t>
    </rPh>
    <phoneticPr fontId="1"/>
  </si>
  <si>
    <t>専門分野</t>
    <rPh sb="0" eb="1">
      <t>セン</t>
    </rPh>
    <rPh sb="1" eb="2">
      <t>モン</t>
    </rPh>
    <rPh sb="2" eb="3">
      <t>ブン</t>
    </rPh>
    <rPh sb="3" eb="4">
      <t>ノ</t>
    </rPh>
    <phoneticPr fontId="1"/>
  </si>
  <si>
    <t>小　計</t>
    <rPh sb="0" eb="1">
      <t>ショウ</t>
    </rPh>
    <rPh sb="2" eb="3">
      <t>ケイ</t>
    </rPh>
    <phoneticPr fontId="1"/>
  </si>
  <si>
    <t>小　計</t>
    <phoneticPr fontId="1"/>
  </si>
  <si>
    <t>理療情報情報活用</t>
    <rPh sb="0" eb="2">
      <t>リリョウ</t>
    </rPh>
    <rPh sb="2" eb="4">
      <t>ジョウホウ</t>
    </rPh>
    <rPh sb="4" eb="6">
      <t>ジョウホウ</t>
    </rPh>
    <rPh sb="6" eb="8">
      <t>カツヨウ</t>
    </rPh>
    <phoneticPr fontId="1"/>
  </si>
  <si>
    <t>基礎あん摩マッサージ指圧学
基礎はり学　基礎きゅう学</t>
    <rPh sb="14" eb="16">
      <t>キソ</t>
    </rPh>
    <rPh sb="18" eb="19">
      <t>ガク</t>
    </rPh>
    <rPh sb="20" eb="22">
      <t>キソ</t>
    </rPh>
    <rPh sb="25" eb="26">
      <t>ガク</t>
    </rPh>
    <phoneticPr fontId="1"/>
  </si>
  <si>
    <t>臨床あん摩マッサージ指圧学
臨床はり学　臨床きゅう学</t>
    <rPh sb="14" eb="16">
      <t>リンショウ</t>
    </rPh>
    <rPh sb="18" eb="19">
      <t>ガク</t>
    </rPh>
    <rPh sb="20" eb="22">
      <t>リンショウ</t>
    </rPh>
    <rPh sb="25" eb="26">
      <t>ガク</t>
    </rPh>
    <phoneticPr fontId="1"/>
  </si>
  <si>
    <t>社会あん摩マッサージ指圧学
社会はり学　社会きゅう学</t>
    <rPh sb="14" eb="16">
      <t>シャカイ</t>
    </rPh>
    <rPh sb="18" eb="19">
      <t>ガク</t>
    </rPh>
    <rPh sb="20" eb="22">
      <t>シャカイ</t>
    </rPh>
    <rPh sb="25" eb="26">
      <t>ガク</t>
    </rPh>
    <phoneticPr fontId="1"/>
  </si>
  <si>
    <t>基礎あん摩マッサージ指圧学</t>
  </si>
  <si>
    <t>臨床あん摩マッサージ指圧学</t>
  </si>
  <si>
    <t>社会あん摩マッサージ指圧学</t>
  </si>
  <si>
    <t>第１学年</t>
    <rPh sb="0" eb="1">
      <t>ダイ</t>
    </rPh>
    <rPh sb="2" eb="3">
      <t>ガク</t>
    </rPh>
    <rPh sb="3" eb="4">
      <t>ネン</t>
    </rPh>
    <phoneticPr fontId="1"/>
  </si>
  <si>
    <t>第２学年</t>
    <rPh sb="0" eb="1">
      <t>ダイ</t>
    </rPh>
    <rPh sb="2" eb="3">
      <t>ガク</t>
    </rPh>
    <rPh sb="3" eb="4">
      <t>ネン</t>
    </rPh>
    <phoneticPr fontId="1"/>
  </si>
  <si>
    <t>第３学年</t>
    <rPh sb="0" eb="1">
      <t>ダイ</t>
    </rPh>
    <rPh sb="2" eb="3">
      <t>ガク</t>
    </rPh>
    <rPh sb="3" eb="4">
      <t>ネン</t>
    </rPh>
    <phoneticPr fontId="1"/>
  </si>
  <si>
    <t>大阪府立大阪北視覚支援学校高等部専攻科理療科</t>
    <rPh sb="0" eb="11">
      <t>オオサカフリツオオサカキタシカクシエン</t>
    </rPh>
    <rPh sb="11" eb="13">
      <t>ガッコウ</t>
    </rPh>
    <rPh sb="13" eb="16">
      <t>コウトウブ</t>
    </rPh>
    <rPh sb="16" eb="19">
      <t>センコウカ</t>
    </rPh>
    <rPh sb="19" eb="21">
      <t>リリョウ</t>
    </rPh>
    <rPh sb="21" eb="22">
      <t>カ</t>
    </rPh>
    <phoneticPr fontId="1"/>
  </si>
  <si>
    <t>コミュニケーション概論</t>
    <rPh sb="9" eb="11">
      <t>ガイロン</t>
    </rPh>
    <phoneticPr fontId="1"/>
  </si>
  <si>
    <t>保健体育概論</t>
    <rPh sb="0" eb="2">
      <t>ホケン</t>
    </rPh>
    <rPh sb="2" eb="4">
      <t>タイイク</t>
    </rPh>
    <rPh sb="4" eb="6">
      <t>ガイロン</t>
    </rPh>
    <phoneticPr fontId="1"/>
  </si>
  <si>
    <t>基礎分野</t>
    <rPh sb="0" eb="1">
      <t>モト</t>
    </rPh>
    <rPh sb="1" eb="2">
      <t>イシズエ</t>
    </rPh>
    <rPh sb="2" eb="3">
      <t>ブン</t>
    </rPh>
    <rPh sb="3" eb="4">
      <t>ノ</t>
    </rPh>
    <phoneticPr fontId="1"/>
  </si>
  <si>
    <t>情報</t>
    <rPh sb="0" eb="2">
      <t>ジョウホウ</t>
    </rPh>
    <phoneticPr fontId="1"/>
  </si>
  <si>
    <t>科学的思考の基盤
人間と生活</t>
    <rPh sb="0" eb="3">
      <t>カガクテキ</t>
    </rPh>
    <rPh sb="3" eb="5">
      <t>シコウ</t>
    </rPh>
    <rPh sb="6" eb="8">
      <t>キバン</t>
    </rPh>
    <rPh sb="9" eb="11">
      <t>ニンゲン</t>
    </rPh>
    <rPh sb="12" eb="14">
      <t>セイカツ</t>
    </rPh>
    <phoneticPr fontId="1"/>
  </si>
  <si>
    <t>解剖学</t>
    <rPh sb="0" eb="3">
      <t>カイボウガク</t>
    </rPh>
    <phoneticPr fontId="1"/>
  </si>
  <si>
    <t>生理学</t>
    <rPh sb="0" eb="3">
      <t>セイリガク</t>
    </rPh>
    <phoneticPr fontId="1"/>
  </si>
  <si>
    <t>病理学</t>
    <rPh sb="0" eb="3">
      <t>ビョウリガク</t>
    </rPh>
    <phoneticPr fontId="1"/>
  </si>
  <si>
    <t>衛生・公衆衛生学</t>
    <rPh sb="0" eb="2">
      <t>エイセイ</t>
    </rPh>
    <rPh sb="3" eb="5">
      <t>コウシュウ</t>
    </rPh>
    <rPh sb="5" eb="8">
      <t>エイセイガク</t>
    </rPh>
    <phoneticPr fontId="1"/>
  </si>
  <si>
    <t>リハビリテーション医学</t>
    <rPh sb="9" eb="11">
      <t>イガク</t>
    </rPh>
    <phoneticPr fontId="1"/>
  </si>
  <si>
    <t>医療概論</t>
    <rPh sb="0" eb="2">
      <t>イリョウ</t>
    </rPh>
    <rPh sb="2" eb="4">
      <t>ガイロン</t>
    </rPh>
    <phoneticPr fontId="1"/>
  </si>
  <si>
    <t>関係法規</t>
    <rPh sb="0" eb="2">
      <t>カンケイ</t>
    </rPh>
    <rPh sb="2" eb="4">
      <t>ホウキ</t>
    </rPh>
    <phoneticPr fontId="1"/>
  </si>
  <si>
    <t>東洋医学概論</t>
    <rPh sb="0" eb="6">
      <t>トウヨウイガクガイロン</t>
    </rPh>
    <phoneticPr fontId="1"/>
  </si>
  <si>
    <t>経絡経穴概論</t>
    <rPh sb="0" eb="2">
      <t>ケイラク</t>
    </rPh>
    <rPh sb="2" eb="4">
      <t>ケイケツ</t>
    </rPh>
    <rPh sb="4" eb="6">
      <t>ガイロン</t>
    </rPh>
    <phoneticPr fontId="1"/>
  </si>
  <si>
    <t>理療理論</t>
    <rPh sb="0" eb="2">
      <t>リリョウ</t>
    </rPh>
    <rPh sb="2" eb="4">
      <t>リロン</t>
    </rPh>
    <phoneticPr fontId="1"/>
  </si>
  <si>
    <t>臨床検査学</t>
    <rPh sb="0" eb="2">
      <t>リンショウ</t>
    </rPh>
    <rPh sb="2" eb="4">
      <t>ケンサ</t>
    </rPh>
    <rPh sb="4" eb="5">
      <t>ガク</t>
    </rPh>
    <phoneticPr fontId="1"/>
  </si>
  <si>
    <t>臨床診断学</t>
    <rPh sb="0" eb="2">
      <t>リンショウ</t>
    </rPh>
    <rPh sb="2" eb="4">
      <t>シンダン</t>
    </rPh>
    <rPh sb="4" eb="5">
      <t>ガク</t>
    </rPh>
    <phoneticPr fontId="1"/>
  </si>
  <si>
    <t>東洋医学臨床論</t>
    <rPh sb="0" eb="4">
      <t>トウヨウイガク</t>
    </rPh>
    <rPh sb="4" eb="7">
      <t>リンショウロン</t>
    </rPh>
    <phoneticPr fontId="1"/>
  </si>
  <si>
    <t>地域理療と理療経営</t>
    <rPh sb="0" eb="2">
      <t>チイキ</t>
    </rPh>
    <rPh sb="2" eb="4">
      <t>リリョウ</t>
    </rPh>
    <rPh sb="5" eb="7">
      <t>リリョウ</t>
    </rPh>
    <rPh sb="7" eb="9">
      <t>ケイエイ</t>
    </rPh>
    <phoneticPr fontId="1"/>
  </si>
  <si>
    <t>あん摩基礎実習</t>
    <rPh sb="2" eb="3">
      <t>マ</t>
    </rPh>
    <rPh sb="3" eb="5">
      <t>キソ</t>
    </rPh>
    <rPh sb="5" eb="7">
      <t>ジッシュウ</t>
    </rPh>
    <phoneticPr fontId="1"/>
  </si>
  <si>
    <t>あん摩応用実習</t>
    <rPh sb="2" eb="3">
      <t>マ</t>
    </rPh>
    <rPh sb="3" eb="5">
      <t>オウヨウ</t>
    </rPh>
    <rPh sb="5" eb="7">
      <t>ジッシュウ</t>
    </rPh>
    <phoneticPr fontId="1"/>
  </si>
  <si>
    <t>マッサージ基礎実習</t>
    <rPh sb="5" eb="7">
      <t>キソ</t>
    </rPh>
    <rPh sb="7" eb="9">
      <t>ジッシュウ</t>
    </rPh>
    <phoneticPr fontId="1"/>
  </si>
  <si>
    <t>はり基礎実習</t>
    <rPh sb="2" eb="4">
      <t>キソ</t>
    </rPh>
    <rPh sb="4" eb="6">
      <t>ジッシュウ</t>
    </rPh>
    <phoneticPr fontId="1"/>
  </si>
  <si>
    <t>はりきゅう基礎実習</t>
    <rPh sb="5" eb="7">
      <t>キソ</t>
    </rPh>
    <rPh sb="7" eb="9">
      <t>ジッシュウ</t>
    </rPh>
    <phoneticPr fontId="1"/>
  </si>
  <si>
    <t>臨床実習（あはき）</t>
    <rPh sb="0" eb="2">
      <t>リンショウ</t>
    </rPh>
    <rPh sb="2" eb="4">
      <t>ジッシュウ</t>
    </rPh>
    <phoneticPr fontId="1"/>
  </si>
  <si>
    <t>指圧基礎実習</t>
    <rPh sb="0" eb="2">
      <t>シアツ</t>
    </rPh>
    <rPh sb="2" eb="4">
      <t>キソ</t>
    </rPh>
    <rPh sb="4" eb="6">
      <t>ジッシュウ</t>
    </rPh>
    <phoneticPr fontId="1"/>
  </si>
  <si>
    <t>臨床実習（あマ指）</t>
    <rPh sb="0" eb="2">
      <t>リンショウ</t>
    </rPh>
    <rPh sb="2" eb="4">
      <t>ジッシュウ</t>
    </rPh>
    <rPh sb="7" eb="8">
      <t>シ</t>
    </rPh>
    <phoneticPr fontId="1"/>
  </si>
  <si>
    <t>課題研究</t>
    <rPh sb="0" eb="2">
      <t>カダイ</t>
    </rPh>
    <rPh sb="2" eb="4">
      <t>ケンキュウ</t>
    </rPh>
    <phoneticPr fontId="1"/>
  </si>
  <si>
    <t>地域理療と理療経営</t>
    <phoneticPr fontId="1"/>
  </si>
  <si>
    <t>生化学概論</t>
    <rPh sb="0" eb="2">
      <t>セイカ</t>
    </rPh>
    <rPh sb="2" eb="3">
      <t>ガク</t>
    </rPh>
    <rPh sb="3" eb="5">
      <t>ガイロン</t>
    </rPh>
    <phoneticPr fontId="1"/>
  </si>
  <si>
    <t>臨床診察学</t>
    <rPh sb="0" eb="2">
      <t>リンショウ</t>
    </rPh>
    <rPh sb="2" eb="4">
      <t>シンサツ</t>
    </rPh>
    <rPh sb="4" eb="5">
      <t>ガク</t>
    </rPh>
    <phoneticPr fontId="1"/>
  </si>
  <si>
    <t>臨床医学</t>
    <rPh sb="0" eb="2">
      <t>リンショウ</t>
    </rPh>
    <rPh sb="2" eb="4">
      <t>イガク</t>
    </rPh>
    <phoneticPr fontId="1"/>
  </si>
  <si>
    <t>備考
　科目欄は左列に科目名、右列に内容名を記載。
　大学設置基準第21条に基づき、基礎分野全14単位、専門基礎分野の医療概論2単位、専門分野の東洋医学臨床論10単位、地域理療と理療経営2単位、臨床診察学6単位、課題研究2単位は1単位15時間とし、その他の内容については1単位30時間とする。</t>
    <rPh sb="0" eb="2">
      <t>ビコウ</t>
    </rPh>
    <rPh sb="73" eb="77">
      <t>トウヨウイガク</t>
    </rPh>
    <rPh sb="77" eb="80">
      <t>リンショウロン</t>
    </rPh>
    <rPh sb="82" eb="84">
      <t>タンイ</t>
    </rPh>
    <rPh sb="98" eb="100">
      <t>リンショウ</t>
    </rPh>
    <rPh sb="100" eb="102">
      <t>シンサツ</t>
    </rPh>
    <rPh sb="102" eb="103">
      <t>ガク</t>
    </rPh>
    <rPh sb="104" eb="106">
      <t>タンイ</t>
    </rPh>
    <rPh sb="107" eb="109">
      <t>カダイ</t>
    </rPh>
    <rPh sb="109" eb="111">
      <t>ケンキュウ</t>
    </rPh>
    <rPh sb="112" eb="114">
      <t>タンイ</t>
    </rPh>
    <phoneticPr fontId="1"/>
  </si>
  <si>
    <t>大学設置基準上の単位数</t>
    <rPh sb="0" eb="2">
      <t>ダイガク</t>
    </rPh>
    <rPh sb="2" eb="4">
      <t>セッチ</t>
    </rPh>
    <rPh sb="4" eb="6">
      <t>キジュン</t>
    </rPh>
    <rPh sb="6" eb="7">
      <t>ジョウ</t>
    </rPh>
    <rPh sb="8" eb="11">
      <t>タンイスウ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</si>
</sst>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4" xfId="0" applyFont="1" applyBorder="1" applyAlignment="1" applyProtection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6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abSelected="1" topLeftCell="A4" zoomScale="145" zoomScaleNormal="145" workbookViewId="0">
      <selection activeCell="B11" sqref="B11:B12"/>
    </sheetView>
  </sheetViews>
  <sheetFormatPr defaultRowHeight="12" x14ac:dyDescent="0.15"/>
  <cols>
    <col min="1" max="1" width="4" style="12" customWidth="1"/>
    <col min="2" max="2" width="20" style="12" customWidth="1"/>
    <col min="3" max="3" width="20.625" style="12" customWidth="1"/>
    <col min="4" max="7" width="5.75" style="12" customWidth="1"/>
    <col min="8" max="18" width="3.625" style="12" customWidth="1"/>
    <col min="19" max="16384" width="9" style="12"/>
  </cols>
  <sheetData>
    <row r="1" spans="1:7" ht="20.25" customHeight="1" x14ac:dyDescent="0.15">
      <c r="A1" s="90" t="s">
        <v>59</v>
      </c>
      <c r="B1" s="90"/>
      <c r="C1" s="90"/>
      <c r="D1" s="90"/>
      <c r="E1" s="90"/>
      <c r="F1" s="90"/>
      <c r="G1" s="90"/>
    </row>
    <row r="2" spans="1:7" ht="19.5" customHeight="1" x14ac:dyDescent="0.15">
      <c r="A2" s="93" t="s">
        <v>0</v>
      </c>
      <c r="B2" s="86" t="s">
        <v>11</v>
      </c>
      <c r="C2" s="87"/>
      <c r="D2" s="84" t="s">
        <v>93</v>
      </c>
      <c r="E2" s="84"/>
      <c r="F2" s="84"/>
      <c r="G2" s="85"/>
    </row>
    <row r="3" spans="1:7" ht="19.5" customHeight="1" x14ac:dyDescent="0.15">
      <c r="A3" s="93"/>
      <c r="B3" s="88"/>
      <c r="C3" s="89"/>
      <c r="D3" s="13" t="s">
        <v>56</v>
      </c>
      <c r="E3" s="24" t="s">
        <v>57</v>
      </c>
      <c r="F3" s="54" t="s">
        <v>58</v>
      </c>
      <c r="G3" s="25" t="s">
        <v>5</v>
      </c>
    </row>
    <row r="4" spans="1:7" ht="19.5" customHeight="1" x14ac:dyDescent="0.15">
      <c r="A4" s="93" t="s">
        <v>62</v>
      </c>
      <c r="B4" s="79" t="s">
        <v>64</v>
      </c>
      <c r="C4" s="15" t="s">
        <v>89</v>
      </c>
      <c r="D4" s="16">
        <v>4</v>
      </c>
      <c r="E4" s="17"/>
      <c r="F4" s="17"/>
      <c r="G4" s="55">
        <f t="shared" ref="G4:G37" si="0">SUM(D4:F4)</f>
        <v>4</v>
      </c>
    </row>
    <row r="5" spans="1:7" ht="19.5" customHeight="1" x14ac:dyDescent="0.15">
      <c r="A5" s="93"/>
      <c r="B5" s="91"/>
      <c r="C5" s="19" t="s">
        <v>60</v>
      </c>
      <c r="D5" s="20"/>
      <c r="E5" s="21">
        <v>4</v>
      </c>
      <c r="F5" s="21"/>
      <c r="G5" s="23">
        <f t="shared" si="0"/>
        <v>4</v>
      </c>
    </row>
    <row r="6" spans="1:7" ht="19.5" customHeight="1" x14ac:dyDescent="0.15">
      <c r="A6" s="93"/>
      <c r="B6" s="91"/>
      <c r="C6" s="19" t="s">
        <v>63</v>
      </c>
      <c r="D6" s="20"/>
      <c r="E6" s="21">
        <v>2</v>
      </c>
      <c r="F6" s="21"/>
      <c r="G6" s="23">
        <f t="shared" si="0"/>
        <v>2</v>
      </c>
    </row>
    <row r="7" spans="1:7" ht="19.5" customHeight="1" x14ac:dyDescent="0.15">
      <c r="A7" s="93"/>
      <c r="B7" s="92"/>
      <c r="C7" s="19" t="s">
        <v>61</v>
      </c>
      <c r="D7" s="20">
        <v>2</v>
      </c>
      <c r="E7" s="21">
        <v>2</v>
      </c>
      <c r="F7" s="21"/>
      <c r="G7" s="23">
        <f t="shared" si="0"/>
        <v>4</v>
      </c>
    </row>
    <row r="8" spans="1:7" ht="19.5" customHeight="1" x14ac:dyDescent="0.15">
      <c r="A8" s="93"/>
      <c r="B8" s="71" t="s">
        <v>47</v>
      </c>
      <c r="C8" s="71"/>
      <c r="D8" s="14">
        <f>SUM(D4:D7)</f>
        <v>6</v>
      </c>
      <c r="E8" s="24">
        <f>SUM(E4:E7)</f>
        <v>8</v>
      </c>
      <c r="F8" s="24">
        <f>SUM(F4:F7)</f>
        <v>0</v>
      </c>
      <c r="G8" s="25">
        <f t="shared" si="0"/>
        <v>14</v>
      </c>
    </row>
    <row r="9" spans="1:7" ht="19.5" customHeight="1" x14ac:dyDescent="0.15">
      <c r="A9" s="80" t="s">
        <v>6</v>
      </c>
      <c r="B9" s="81" t="s">
        <v>1</v>
      </c>
      <c r="C9" s="15" t="s">
        <v>65</v>
      </c>
      <c r="D9" s="26">
        <v>7</v>
      </c>
      <c r="E9" s="27"/>
      <c r="F9" s="27"/>
      <c r="G9" s="52">
        <f t="shared" si="0"/>
        <v>7</v>
      </c>
    </row>
    <row r="10" spans="1:7" ht="19.5" customHeight="1" x14ac:dyDescent="0.15">
      <c r="A10" s="80"/>
      <c r="B10" s="82"/>
      <c r="C10" s="56" t="s">
        <v>66</v>
      </c>
      <c r="D10" s="57">
        <v>5</v>
      </c>
      <c r="E10" s="58"/>
      <c r="F10" s="58"/>
      <c r="G10" s="35">
        <f t="shared" si="0"/>
        <v>5</v>
      </c>
    </row>
    <row r="11" spans="1:7" ht="19.5" customHeight="1" x14ac:dyDescent="0.15">
      <c r="A11" s="80"/>
      <c r="B11" s="81" t="s">
        <v>2</v>
      </c>
      <c r="C11" s="15" t="s">
        <v>67</v>
      </c>
      <c r="D11" s="26"/>
      <c r="E11" s="27">
        <v>3</v>
      </c>
      <c r="F11" s="27"/>
      <c r="G11" s="52">
        <f t="shared" si="0"/>
        <v>3</v>
      </c>
    </row>
    <row r="12" spans="1:7" ht="19.5" customHeight="1" x14ac:dyDescent="0.15">
      <c r="A12" s="80"/>
      <c r="B12" s="82"/>
      <c r="C12" s="59" t="s">
        <v>68</v>
      </c>
      <c r="D12" s="33"/>
      <c r="E12" s="34"/>
      <c r="F12" s="34">
        <v>2</v>
      </c>
      <c r="G12" s="35">
        <f t="shared" si="0"/>
        <v>2</v>
      </c>
    </row>
    <row r="13" spans="1:7" ht="19.5" customHeight="1" x14ac:dyDescent="0.15">
      <c r="A13" s="80"/>
      <c r="B13" s="81" t="s">
        <v>3</v>
      </c>
      <c r="C13" s="15" t="s">
        <v>91</v>
      </c>
      <c r="D13" s="26"/>
      <c r="E13" s="27">
        <v>4</v>
      </c>
      <c r="F13" s="27"/>
      <c r="G13" s="52">
        <f t="shared" si="0"/>
        <v>4</v>
      </c>
    </row>
    <row r="14" spans="1:7" ht="19.5" customHeight="1" x14ac:dyDescent="0.15">
      <c r="A14" s="80"/>
      <c r="B14" s="82"/>
      <c r="C14" s="59" t="s">
        <v>69</v>
      </c>
      <c r="D14" s="33"/>
      <c r="E14" s="34"/>
      <c r="F14" s="34">
        <v>3</v>
      </c>
      <c r="G14" s="35">
        <f t="shared" si="0"/>
        <v>3</v>
      </c>
    </row>
    <row r="15" spans="1:7" ht="19.5" customHeight="1" x14ac:dyDescent="0.15">
      <c r="A15" s="80"/>
      <c r="B15" s="83" t="s">
        <v>4</v>
      </c>
      <c r="C15" s="60" t="s">
        <v>70</v>
      </c>
      <c r="D15" s="50">
        <v>2</v>
      </c>
      <c r="E15" s="51"/>
      <c r="F15" s="51"/>
      <c r="G15" s="55">
        <f t="shared" si="0"/>
        <v>2</v>
      </c>
    </row>
    <row r="16" spans="1:7" ht="19.5" customHeight="1" x14ac:dyDescent="0.15">
      <c r="A16" s="80"/>
      <c r="B16" s="82"/>
      <c r="C16" s="30" t="s">
        <v>71</v>
      </c>
      <c r="D16" s="33"/>
      <c r="E16" s="34"/>
      <c r="F16" s="34">
        <v>1</v>
      </c>
      <c r="G16" s="35">
        <f t="shared" si="0"/>
        <v>1</v>
      </c>
    </row>
    <row r="17" spans="1:7" ht="19.5" customHeight="1" x14ac:dyDescent="0.15">
      <c r="A17" s="80"/>
      <c r="B17" s="71" t="s">
        <v>47</v>
      </c>
      <c r="C17" s="71"/>
      <c r="D17" s="64">
        <f>SUM(D9:D16)</f>
        <v>14</v>
      </c>
      <c r="E17" s="36">
        <f>SUM(E9:E16)</f>
        <v>7</v>
      </c>
      <c r="F17" s="36">
        <f>SUM(F9:F16)</f>
        <v>6</v>
      </c>
      <c r="G17" s="25">
        <f t="shared" si="0"/>
        <v>27</v>
      </c>
    </row>
    <row r="18" spans="1:7" ht="19.5" customHeight="1" x14ac:dyDescent="0.15">
      <c r="A18" s="73" t="s">
        <v>46</v>
      </c>
      <c r="B18" s="76" t="s">
        <v>42</v>
      </c>
      <c r="C18" s="16" t="s">
        <v>72</v>
      </c>
      <c r="D18" s="26">
        <v>4</v>
      </c>
      <c r="E18" s="27"/>
      <c r="F18" s="27"/>
      <c r="G18" s="52">
        <f t="shared" si="0"/>
        <v>4</v>
      </c>
    </row>
    <row r="19" spans="1:7" ht="19.5" customHeight="1" x14ac:dyDescent="0.15">
      <c r="A19" s="74"/>
      <c r="B19" s="77"/>
      <c r="C19" s="37" t="s">
        <v>73</v>
      </c>
      <c r="D19" s="18"/>
      <c r="E19" s="28">
        <v>3</v>
      </c>
      <c r="F19" s="28"/>
      <c r="G19" s="23">
        <f t="shared" si="0"/>
        <v>3</v>
      </c>
    </row>
    <row r="20" spans="1:7" ht="19.5" customHeight="1" x14ac:dyDescent="0.15">
      <c r="A20" s="74"/>
      <c r="B20" s="78"/>
      <c r="C20" s="65" t="s">
        <v>74</v>
      </c>
      <c r="D20" s="57"/>
      <c r="E20" s="58"/>
      <c r="F20" s="58">
        <v>4</v>
      </c>
      <c r="G20" s="35">
        <f t="shared" si="0"/>
        <v>4</v>
      </c>
    </row>
    <row r="21" spans="1:7" ht="19.5" customHeight="1" x14ac:dyDescent="0.15">
      <c r="A21" s="74"/>
      <c r="B21" s="77" t="s">
        <v>43</v>
      </c>
      <c r="C21" s="37" t="s">
        <v>75</v>
      </c>
      <c r="D21" s="18"/>
      <c r="E21" s="28">
        <v>2</v>
      </c>
      <c r="F21" s="28"/>
      <c r="G21" s="55">
        <f t="shared" si="0"/>
        <v>2</v>
      </c>
    </row>
    <row r="22" spans="1:7" ht="19.5" customHeight="1" x14ac:dyDescent="0.15">
      <c r="A22" s="74"/>
      <c r="B22" s="77"/>
      <c r="C22" s="20" t="s">
        <v>76</v>
      </c>
      <c r="D22" s="22"/>
      <c r="E22" s="29">
        <v>3</v>
      </c>
      <c r="F22" s="29"/>
      <c r="G22" s="23">
        <f t="shared" si="0"/>
        <v>3</v>
      </c>
    </row>
    <row r="23" spans="1:7" ht="19.5" customHeight="1" x14ac:dyDescent="0.15">
      <c r="A23" s="74"/>
      <c r="B23" s="78"/>
      <c r="C23" s="39" t="s">
        <v>77</v>
      </c>
      <c r="D23" s="33"/>
      <c r="E23" s="34"/>
      <c r="F23" s="34">
        <v>10</v>
      </c>
      <c r="G23" s="35">
        <f t="shared" si="0"/>
        <v>10</v>
      </c>
    </row>
    <row r="24" spans="1:7" ht="58.5" customHeight="1" x14ac:dyDescent="0.15">
      <c r="A24" s="74"/>
      <c r="B24" s="65" t="s">
        <v>88</v>
      </c>
      <c r="C24" s="65" t="s">
        <v>78</v>
      </c>
      <c r="D24" s="61"/>
      <c r="E24" s="58"/>
      <c r="F24" s="58">
        <v>2</v>
      </c>
      <c r="G24" s="63">
        <f t="shared" si="0"/>
        <v>2</v>
      </c>
    </row>
    <row r="25" spans="1:7" ht="19.5" customHeight="1" x14ac:dyDescent="0.15">
      <c r="A25" s="74"/>
      <c r="B25" s="76" t="s">
        <v>45</v>
      </c>
      <c r="C25" s="16" t="s">
        <v>79</v>
      </c>
      <c r="D25" s="26">
        <v>5</v>
      </c>
      <c r="E25" s="27">
        <v>1</v>
      </c>
      <c r="F25" s="27"/>
      <c r="G25" s="52">
        <f t="shared" si="0"/>
        <v>6</v>
      </c>
    </row>
    <row r="26" spans="1:7" ht="19.5" customHeight="1" x14ac:dyDescent="0.15">
      <c r="A26" s="74"/>
      <c r="B26" s="77"/>
      <c r="C26" s="38" t="s">
        <v>80</v>
      </c>
      <c r="D26" s="31"/>
      <c r="E26" s="32">
        <v>2</v>
      </c>
      <c r="F26" s="32"/>
      <c r="G26" s="23">
        <f t="shared" si="0"/>
        <v>2</v>
      </c>
    </row>
    <row r="27" spans="1:7" ht="19.5" customHeight="1" x14ac:dyDescent="0.15">
      <c r="A27" s="74"/>
      <c r="B27" s="77"/>
      <c r="C27" s="38" t="s">
        <v>81</v>
      </c>
      <c r="D27" s="31"/>
      <c r="E27" s="32">
        <v>2</v>
      </c>
      <c r="F27" s="32"/>
      <c r="G27" s="23">
        <f t="shared" si="0"/>
        <v>2</v>
      </c>
    </row>
    <row r="28" spans="1:7" ht="19.5" customHeight="1" x14ac:dyDescent="0.15">
      <c r="A28" s="74"/>
      <c r="B28" s="77"/>
      <c r="C28" s="38" t="s">
        <v>82</v>
      </c>
      <c r="D28" s="31">
        <v>5</v>
      </c>
      <c r="E28" s="32"/>
      <c r="F28" s="32"/>
      <c r="G28" s="23">
        <f t="shared" si="0"/>
        <v>5</v>
      </c>
    </row>
    <row r="29" spans="1:7" ht="19.5" customHeight="1" x14ac:dyDescent="0.15">
      <c r="A29" s="74"/>
      <c r="B29" s="78"/>
      <c r="C29" s="39" t="s">
        <v>83</v>
      </c>
      <c r="D29" s="33"/>
      <c r="E29" s="34">
        <v>4</v>
      </c>
      <c r="F29" s="34"/>
      <c r="G29" s="35">
        <f t="shared" si="0"/>
        <v>4</v>
      </c>
    </row>
    <row r="30" spans="1:7" ht="19.5" customHeight="1" x14ac:dyDescent="0.15">
      <c r="A30" s="74"/>
      <c r="B30" s="65" t="s">
        <v>12</v>
      </c>
      <c r="C30" s="65" t="s">
        <v>84</v>
      </c>
      <c r="D30" s="57"/>
      <c r="E30" s="58"/>
      <c r="F30" s="58">
        <v>10</v>
      </c>
      <c r="G30" s="63">
        <f t="shared" si="0"/>
        <v>10</v>
      </c>
    </row>
    <row r="31" spans="1:7" ht="19.5" customHeight="1" x14ac:dyDescent="0.15">
      <c r="A31" s="74"/>
      <c r="B31" s="71" t="s">
        <v>47</v>
      </c>
      <c r="C31" s="71"/>
      <c r="D31" s="64">
        <f>SUM(D18:D30)</f>
        <v>14</v>
      </c>
      <c r="E31" s="36">
        <f>SUM(E18:E30)</f>
        <v>17</v>
      </c>
      <c r="F31" s="36">
        <f>SUM(F18:F30)</f>
        <v>26</v>
      </c>
      <c r="G31" s="25">
        <f t="shared" si="0"/>
        <v>57</v>
      </c>
    </row>
    <row r="32" spans="1:7" ht="19.5" customHeight="1" x14ac:dyDescent="0.15">
      <c r="A32" s="74"/>
      <c r="B32" s="52" t="s">
        <v>43</v>
      </c>
      <c r="C32" s="40" t="s">
        <v>90</v>
      </c>
      <c r="D32" s="22"/>
      <c r="E32" s="29"/>
      <c r="F32" s="29">
        <v>6</v>
      </c>
      <c r="G32" s="23">
        <f t="shared" si="0"/>
        <v>6</v>
      </c>
    </row>
    <row r="33" spans="1:7" ht="19.5" customHeight="1" x14ac:dyDescent="0.15">
      <c r="A33" s="74"/>
      <c r="B33" s="23" t="s">
        <v>45</v>
      </c>
      <c r="C33" s="40" t="s">
        <v>85</v>
      </c>
      <c r="D33" s="22"/>
      <c r="E33" s="29">
        <v>1</v>
      </c>
      <c r="F33" s="29"/>
      <c r="G33" s="23">
        <f t="shared" si="0"/>
        <v>1</v>
      </c>
    </row>
    <row r="34" spans="1:7" ht="19.5" customHeight="1" x14ac:dyDescent="0.15">
      <c r="A34" s="74"/>
      <c r="B34" s="23" t="s">
        <v>12</v>
      </c>
      <c r="C34" s="40" t="s">
        <v>86</v>
      </c>
      <c r="D34" s="41"/>
      <c r="E34" s="42">
        <v>1</v>
      </c>
      <c r="F34" s="42"/>
      <c r="G34" s="66">
        <f t="shared" si="0"/>
        <v>1</v>
      </c>
    </row>
    <row r="35" spans="1:7" ht="19.5" customHeight="1" x14ac:dyDescent="0.15">
      <c r="A35" s="74"/>
      <c r="B35" s="53" t="s">
        <v>41</v>
      </c>
      <c r="C35" s="43" t="s">
        <v>87</v>
      </c>
      <c r="D35" s="44"/>
      <c r="E35" s="45"/>
      <c r="F35" s="45">
        <v>2</v>
      </c>
      <c r="G35" s="66">
        <f t="shared" si="0"/>
        <v>2</v>
      </c>
    </row>
    <row r="36" spans="1:7" ht="19.5" customHeight="1" thickBot="1" x14ac:dyDescent="0.2">
      <c r="A36" s="75"/>
      <c r="B36" s="72" t="s">
        <v>48</v>
      </c>
      <c r="C36" s="72"/>
      <c r="D36" s="46">
        <f>SUM(D32:D35)</f>
        <v>0</v>
      </c>
      <c r="E36" s="47">
        <f>SUM(E32:E35)</f>
        <v>2</v>
      </c>
      <c r="F36" s="48">
        <f>SUM(F32:F35)</f>
        <v>8</v>
      </c>
      <c r="G36" s="49">
        <f t="shared" si="0"/>
        <v>10</v>
      </c>
    </row>
    <row r="37" spans="1:7" ht="19.5" customHeight="1" thickTop="1" x14ac:dyDescent="0.15">
      <c r="A37" s="67" t="s">
        <v>7</v>
      </c>
      <c r="B37" s="68"/>
      <c r="C37" s="68"/>
      <c r="D37" s="50">
        <f>SUM(D8,D17,D31,D36)</f>
        <v>34</v>
      </c>
      <c r="E37" s="51">
        <f>SUM(E8,E17,E31,E36)</f>
        <v>34</v>
      </c>
      <c r="F37" s="51">
        <f>SUM(F8,F17,F31,F36)</f>
        <v>40</v>
      </c>
      <c r="G37" s="62">
        <f t="shared" si="0"/>
        <v>108</v>
      </c>
    </row>
    <row r="38" spans="1:7" ht="80.25" customHeight="1" x14ac:dyDescent="0.15">
      <c r="A38" s="69" t="s">
        <v>92</v>
      </c>
      <c r="B38" s="70"/>
      <c r="C38" s="70"/>
      <c r="D38" s="70"/>
      <c r="E38" s="70"/>
      <c r="F38" s="70"/>
      <c r="G38" s="70"/>
    </row>
  </sheetData>
  <mergeCells count="21">
    <mergeCell ref="A1:G1"/>
    <mergeCell ref="B2:C3"/>
    <mergeCell ref="A4:A8"/>
    <mergeCell ref="B8:C8"/>
    <mergeCell ref="A2:A3"/>
    <mergeCell ref="D2:G2"/>
    <mergeCell ref="A9:A17"/>
    <mergeCell ref="B17:C17"/>
    <mergeCell ref="B4:B7"/>
    <mergeCell ref="B9:B10"/>
    <mergeCell ref="B11:B12"/>
    <mergeCell ref="B13:B14"/>
    <mergeCell ref="B15:B16"/>
    <mergeCell ref="A38:G38"/>
    <mergeCell ref="A37:C37"/>
    <mergeCell ref="B31:C31"/>
    <mergeCell ref="B36:C36"/>
    <mergeCell ref="A18:A36"/>
    <mergeCell ref="B18:B20"/>
    <mergeCell ref="B21:B23"/>
    <mergeCell ref="B25:B29"/>
  </mergeCells>
  <phoneticPr fontId="1"/>
  <conditionalFormatting sqref="D37:G37 F36:G36">
    <cfRule type="cellIs" dxfId="0" priority="3" operator="equal">
      <formula>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F41"/>
  <sheetViews>
    <sheetView topLeftCell="A4" zoomScaleNormal="100" workbookViewId="0">
      <selection activeCell="F9" sqref="F9"/>
    </sheetView>
  </sheetViews>
  <sheetFormatPr defaultRowHeight="13.5" x14ac:dyDescent="0.15"/>
  <cols>
    <col min="1" max="1" width="9" customWidth="1"/>
    <col min="3" max="3" width="14.625" customWidth="1"/>
  </cols>
  <sheetData>
    <row r="2" spans="1:6" x14ac:dyDescent="0.15">
      <c r="A2" s="4" t="s">
        <v>9</v>
      </c>
    </row>
    <row r="3" spans="1:6" x14ac:dyDescent="0.15">
      <c r="A3" s="4" t="s">
        <v>10</v>
      </c>
    </row>
    <row r="5" spans="1:6" x14ac:dyDescent="0.15">
      <c r="A5" s="3" t="s">
        <v>13</v>
      </c>
      <c r="B5" s="3"/>
      <c r="C5" s="3" t="s">
        <v>14</v>
      </c>
      <c r="D5" t="s">
        <v>16</v>
      </c>
      <c r="F5">
        <v>1</v>
      </c>
    </row>
    <row r="6" spans="1:6" x14ac:dyDescent="0.15">
      <c r="A6" s="3" t="s">
        <v>8</v>
      </c>
      <c r="B6" s="3"/>
      <c r="C6" s="3" t="s">
        <v>15</v>
      </c>
      <c r="D6" t="s">
        <v>17</v>
      </c>
      <c r="F6">
        <v>2</v>
      </c>
    </row>
    <row r="7" spans="1:6" x14ac:dyDescent="0.15">
      <c r="B7" s="3"/>
      <c r="C7" s="3"/>
      <c r="D7" t="s">
        <v>18</v>
      </c>
      <c r="F7">
        <v>3</v>
      </c>
    </row>
    <row r="8" spans="1:6" x14ac:dyDescent="0.15">
      <c r="D8" t="s">
        <v>19</v>
      </c>
      <c r="F8">
        <v>4</v>
      </c>
    </row>
    <row r="9" spans="1:6" x14ac:dyDescent="0.15">
      <c r="A9" s="8" t="s">
        <v>22</v>
      </c>
      <c r="B9" s="1"/>
      <c r="C9" s="1"/>
      <c r="D9" s="1" t="s">
        <v>20</v>
      </c>
      <c r="F9">
        <v>5</v>
      </c>
    </row>
    <row r="10" spans="1:6" x14ac:dyDescent="0.15">
      <c r="A10" s="8" t="s">
        <v>23</v>
      </c>
      <c r="B10" s="1"/>
      <c r="C10" s="1"/>
      <c r="D10" s="1" t="s">
        <v>21</v>
      </c>
      <c r="F10">
        <v>6</v>
      </c>
    </row>
    <row r="11" spans="1:6" x14ac:dyDescent="0.15">
      <c r="A11" s="8" t="s">
        <v>24</v>
      </c>
      <c r="B11" s="1"/>
      <c r="C11" s="1"/>
      <c r="D11" s="1"/>
      <c r="F11">
        <v>7</v>
      </c>
    </row>
    <row r="12" spans="1:6" x14ac:dyDescent="0.15">
      <c r="A12" s="8" t="s">
        <v>25</v>
      </c>
      <c r="B12" s="1"/>
      <c r="C12" s="1"/>
      <c r="D12" s="1"/>
      <c r="F12">
        <v>8</v>
      </c>
    </row>
    <row r="13" spans="1:6" x14ac:dyDescent="0.15">
      <c r="A13" s="8" t="s">
        <v>26</v>
      </c>
      <c r="B13" s="1"/>
      <c r="C13" s="1"/>
      <c r="D13" s="1"/>
      <c r="F13">
        <v>9</v>
      </c>
    </row>
    <row r="14" spans="1:6" ht="56.25" x14ac:dyDescent="0.15">
      <c r="A14" s="8" t="s">
        <v>27</v>
      </c>
      <c r="B14" s="1"/>
      <c r="C14" s="1"/>
      <c r="D14" s="1" t="s">
        <v>53</v>
      </c>
      <c r="E14" s="10" t="s">
        <v>50</v>
      </c>
      <c r="F14">
        <v>10</v>
      </c>
    </row>
    <row r="15" spans="1:6" ht="56.25" x14ac:dyDescent="0.15">
      <c r="A15" s="8" t="s">
        <v>38</v>
      </c>
      <c r="B15" s="1"/>
      <c r="C15" s="1"/>
      <c r="D15" s="1" t="s">
        <v>54</v>
      </c>
      <c r="E15" s="10" t="s">
        <v>51</v>
      </c>
      <c r="F15">
        <v>11</v>
      </c>
    </row>
    <row r="16" spans="1:6" ht="56.25" x14ac:dyDescent="0.15">
      <c r="A16" s="8" t="s">
        <v>28</v>
      </c>
      <c r="B16" s="1"/>
      <c r="C16" s="1"/>
      <c r="D16" s="1" t="s">
        <v>55</v>
      </c>
      <c r="E16" s="11" t="s">
        <v>52</v>
      </c>
      <c r="F16">
        <v>12</v>
      </c>
    </row>
    <row r="17" spans="1:6" x14ac:dyDescent="0.15">
      <c r="A17" s="8" t="s">
        <v>29</v>
      </c>
      <c r="B17" s="1"/>
      <c r="C17" s="1"/>
      <c r="D17" s="1"/>
      <c r="E17" s="1"/>
      <c r="F17">
        <v>13</v>
      </c>
    </row>
    <row r="18" spans="1:6" x14ac:dyDescent="0.15">
      <c r="A18" s="8" t="s">
        <v>30</v>
      </c>
      <c r="B18" s="1"/>
      <c r="C18" s="1"/>
      <c r="D18" s="1"/>
      <c r="E18" s="1"/>
      <c r="F18">
        <v>14</v>
      </c>
    </row>
    <row r="19" spans="1:6" x14ac:dyDescent="0.15">
      <c r="A19" s="8" t="s">
        <v>31</v>
      </c>
      <c r="B19" s="1"/>
      <c r="C19" s="1"/>
      <c r="D19" s="1"/>
      <c r="E19" s="1"/>
      <c r="F19">
        <v>15</v>
      </c>
    </row>
    <row r="20" spans="1:6" x14ac:dyDescent="0.15">
      <c r="A20" s="8" t="s">
        <v>32</v>
      </c>
      <c r="B20" s="1"/>
      <c r="C20" s="1"/>
      <c r="D20" s="1"/>
      <c r="E20" s="1"/>
      <c r="F20">
        <v>16</v>
      </c>
    </row>
    <row r="21" spans="1:6" x14ac:dyDescent="0.15">
      <c r="A21" s="8" t="s">
        <v>33</v>
      </c>
      <c r="B21" s="1"/>
      <c r="C21" s="1"/>
      <c r="D21" s="1"/>
      <c r="E21" s="1"/>
      <c r="F21">
        <v>17</v>
      </c>
    </row>
    <row r="22" spans="1:6" x14ac:dyDescent="0.15">
      <c r="A22" s="8"/>
      <c r="B22" s="1"/>
      <c r="C22" s="1"/>
      <c r="D22" s="1"/>
      <c r="E22" s="1"/>
    </row>
    <row r="23" spans="1:6" ht="13.5" customHeight="1" x14ac:dyDescent="0.15">
      <c r="A23" s="2" t="s">
        <v>1</v>
      </c>
      <c r="B23" s="5"/>
      <c r="C23" s="5"/>
      <c r="D23" s="5"/>
      <c r="E23" s="5"/>
      <c r="F23">
        <v>18</v>
      </c>
    </row>
    <row r="24" spans="1:6" ht="13.5" customHeight="1" x14ac:dyDescent="0.15">
      <c r="A24" s="2" t="s">
        <v>2</v>
      </c>
      <c r="B24" s="6"/>
      <c r="C24" s="6"/>
      <c r="D24" s="6"/>
      <c r="E24" s="6"/>
      <c r="F24">
        <v>19</v>
      </c>
    </row>
    <row r="25" spans="1:6" x14ac:dyDescent="0.15">
      <c r="A25" s="2" t="s">
        <v>3</v>
      </c>
      <c r="B25" s="2"/>
      <c r="C25" s="2"/>
      <c r="D25" s="2"/>
      <c r="E25" s="2"/>
      <c r="F25">
        <v>20</v>
      </c>
    </row>
    <row r="26" spans="1:6" x14ac:dyDescent="0.15">
      <c r="A26" s="2" t="s">
        <v>4</v>
      </c>
      <c r="B26" s="2"/>
      <c r="C26" s="2"/>
      <c r="D26" s="2"/>
      <c r="E26" s="2"/>
      <c r="F26">
        <v>21</v>
      </c>
    </row>
    <row r="27" spans="1:6" x14ac:dyDescent="0.15">
      <c r="A27" s="2"/>
      <c r="B27" s="2"/>
      <c r="C27" s="2"/>
      <c r="D27" s="2"/>
      <c r="E27" s="2"/>
    </row>
    <row r="28" spans="1:6" x14ac:dyDescent="0.15">
      <c r="A28" s="7" t="s">
        <v>34</v>
      </c>
      <c r="B28" s="7"/>
      <c r="C28" s="7"/>
      <c r="D28" s="7"/>
      <c r="E28" s="7"/>
      <c r="F28">
        <v>22</v>
      </c>
    </row>
    <row r="29" spans="1:6" x14ac:dyDescent="0.15">
      <c r="A29" s="7" t="s">
        <v>35</v>
      </c>
      <c r="B29" s="7"/>
      <c r="C29" s="7"/>
      <c r="D29" s="7"/>
      <c r="E29" s="7"/>
      <c r="F29">
        <v>23</v>
      </c>
    </row>
    <row r="30" spans="1:6" x14ac:dyDescent="0.15">
      <c r="A30" s="7" t="s">
        <v>39</v>
      </c>
      <c r="B30" s="3"/>
      <c r="C30" s="3"/>
      <c r="D30" s="3"/>
      <c r="E30" s="3"/>
      <c r="F30">
        <v>24</v>
      </c>
    </row>
    <row r="31" spans="1:6" x14ac:dyDescent="0.15">
      <c r="A31" s="7" t="s">
        <v>36</v>
      </c>
      <c r="B31" s="7"/>
      <c r="C31" s="7"/>
      <c r="D31" s="7"/>
      <c r="E31" s="7"/>
      <c r="F31">
        <v>25</v>
      </c>
    </row>
    <row r="32" spans="1:6" x14ac:dyDescent="0.15">
      <c r="A32" s="7" t="s">
        <v>37</v>
      </c>
      <c r="B32" s="7"/>
      <c r="C32" s="7"/>
      <c r="D32" s="7"/>
      <c r="E32" s="7"/>
      <c r="F32">
        <v>26</v>
      </c>
    </row>
    <row r="33" spans="1:6" x14ac:dyDescent="0.15">
      <c r="A33" s="9" t="s">
        <v>42</v>
      </c>
      <c r="F33">
        <v>27</v>
      </c>
    </row>
    <row r="34" spans="1:6" x14ac:dyDescent="0.15">
      <c r="A34" s="9" t="s">
        <v>43</v>
      </c>
      <c r="F34">
        <v>28</v>
      </c>
    </row>
    <row r="35" spans="1:6" x14ac:dyDescent="0.15">
      <c r="A35" s="9" t="s">
        <v>44</v>
      </c>
      <c r="F35">
        <v>29</v>
      </c>
    </row>
    <row r="36" spans="1:6" x14ac:dyDescent="0.15">
      <c r="A36" s="9" t="s">
        <v>45</v>
      </c>
      <c r="F36">
        <v>30</v>
      </c>
    </row>
    <row r="37" spans="1:6" x14ac:dyDescent="0.15">
      <c r="A37" s="9" t="s">
        <v>12</v>
      </c>
      <c r="F37">
        <v>31</v>
      </c>
    </row>
    <row r="39" spans="1:6" x14ac:dyDescent="0.15">
      <c r="A39" s="9" t="s">
        <v>40</v>
      </c>
    </row>
    <row r="40" spans="1:6" x14ac:dyDescent="0.15">
      <c r="A40" s="9" t="s">
        <v>49</v>
      </c>
    </row>
    <row r="41" spans="1:6" x14ac:dyDescent="0.15">
      <c r="A41" s="9" t="s">
        <v>41</v>
      </c>
    </row>
  </sheetData>
  <phoneticPr fontId="1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（新）専攻科理療科</vt:lpstr>
      <vt:lpstr>作業用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教育課程表参考様式</dc:title>
  <dc:creator>文部科学省</dc:creator>
  <cp:lastModifiedBy>T-WatanabeKenichi01</cp:lastModifiedBy>
  <cp:lastPrinted>2024-08-27T00:01:41Z</cp:lastPrinted>
  <dcterms:created xsi:type="dcterms:W3CDTF">2011-06-14T05:32:50Z</dcterms:created>
  <dcterms:modified xsi:type="dcterms:W3CDTF">2024-08-27T00:02:01Z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2022-03-24T13:20:48Z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19b84ec9-fbbb-476d-88f3-157ba52527f1</vt:lpwstr>
  </property>
  <property fmtid="{D5CDD505-2E9C-101B-9397-08002B2CF9AE}" pid="8" name="MSIP_Label_d899a617-f30e-4fb8-b81c-fb6d0b94ac5b_ContentBits">
    <vt:lpwstr>0</vt:lpwstr>
  </property>
</Properties>
</file>