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g51gnGs5CWYTj4pbA4WKCGkqe/+Q=="/>
    </ext>
  </extLst>
</workbook>
</file>

<file path=xl/sharedStrings.xml><?xml version="1.0" encoding="utf-8"?>
<sst xmlns="http://schemas.openxmlformats.org/spreadsheetml/2006/main" count="1243" uniqueCount="78">
  <si>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</si>
  <si>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</si>
  <si>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</si>
  <si>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</si>
  <si>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</si>
  <si>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</si>
  <si>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</si>
  <si>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</si>
  <si>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</si>
  <si>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</si>
  <si>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</si>
  <si>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</si>
  <si>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</si>
  <si>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</si>
  <si>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</si>
  <si>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</si>
  <si>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</si>
  <si>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</si>
  <si>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</si>
  <si>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</si>
  <si>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</si>
  <si>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</si>
  <si>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</si>
  <si>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</si>
  <si>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</si>
  <si>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</si>
  <si>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</si>
  <si>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</si>
  <si>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</si>
  <si>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</si>
  <si>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</si>
  <si>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</si>
  <si>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</si>
  <si>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</si>
  <si>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</si>
  <si>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</si>
  <si>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</si>
  <si>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</si>
  <si>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</si>
  <si>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</si>
  <si>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</si>
  <si>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</si>
  <si>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</si>
  <si>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</si>
  <si>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</si>
  <si>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</si>
  <si>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</si>
  <si>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</si>
  <si>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</si>
  <si>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バレーボール</t>
  </si>
  <si>
    <t>（変更がある場合のみ記入）</t>
  </si>
  <si>
    <t>体育館</t>
  </si>
  <si>
    <t>グラウンド</t>
  </si>
  <si>
    <t>柔道場</t>
  </si>
  <si>
    <t>ひまわりドーム</t>
  </si>
  <si>
    <t>剣道場</t>
  </si>
  <si>
    <t>プール</t>
  </si>
  <si>
    <t>テニスコート</t>
  </si>
  <si>
    <t>公式戦</t>
  </si>
  <si>
    <t/>
  </si>
  <si>
    <t>藤井寺工科</t>
  </si>
  <si>
    <t>OBF高校</t>
  </si>
  <si>
    <t>佐野工科高校</t>
  </si>
  <si>
    <t>懐風館高校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</si>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</sst>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31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s">
        <v>18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s">
        <v>22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7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s">
        <v>26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s">
        <v>28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s">
        <v>29</v>
      </c>
      <c r="C14" s="43" t="s">
        <v>19</v>
      </c>
      <c r="D14" s="43"/>
      <c r="E14" s="43"/>
      <c r="F14" s="43" t="s">
        <v>20</v>
      </c>
      <c r="G14" s="43"/>
      <c r="H14" s="43"/>
      <c r="I14" s="43"/>
      <c r="L14" s="35" t="s">
        <v>52</v>
      </c>
    </row>
    <row r="15" ht="18.0" customHeight="1">
      <c r="A15" s="42">
        <v>8.0</v>
      </c>
      <c r="B15" s="43" t="s">
        <v>31</v>
      </c>
      <c r="C15" s="43" t="s">
        <v>19</v>
      </c>
      <c r="D15" s="43"/>
      <c r="E15" s="43"/>
      <c r="F15" s="43" t="s">
        <v>20</v>
      </c>
      <c r="G15" s="43"/>
      <c r="H15" s="43"/>
      <c r="I15" s="43"/>
      <c r="L15" s="35" t="s">
        <v>51</v>
      </c>
    </row>
    <row r="16" ht="18.0" customHeight="1">
      <c r="A16" s="42">
        <v>9.0</v>
      </c>
      <c r="B16" s="43" t="s">
        <v>18</v>
      </c>
      <c r="C16" s="43" t="s">
        <v>19</v>
      </c>
      <c r="D16" s="43"/>
      <c r="E16" s="43"/>
      <c r="F16" s="43" t="s">
        <v>20</v>
      </c>
      <c r="G16" s="43"/>
      <c r="H16" s="43"/>
      <c r="I16" s="43"/>
      <c r="L16" s="35" t="s">
        <v>53</v>
      </c>
    </row>
    <row r="17" ht="18.0" customHeight="1">
      <c r="A17" s="42">
        <v>10.0</v>
      </c>
      <c r="B17" s="43" t="s">
        <v>22</v>
      </c>
      <c r="C17" s="43" t="s">
        <v>19</v>
      </c>
      <c r="D17" s="43"/>
      <c r="E17" s="43"/>
      <c r="F17" s="43" t="s">
        <v>23</v>
      </c>
      <c r="G17" s="43"/>
      <c r="H17" s="43"/>
      <c r="I17" s="43"/>
      <c r="L17" s="35" t="s">
        <v>55</v>
      </c>
    </row>
    <row r="18" ht="18.0" customHeight="1">
      <c r="A18" s="42">
        <v>11.0</v>
      </c>
      <c r="B18" s="43" t="s">
        <v>7</v>
      </c>
      <c r="C18" s="43" t="s">
        <v>19</v>
      </c>
      <c r="D18" s="43"/>
      <c r="E18" s="43"/>
      <c r="F18" s="43" t="s">
        <v>33</v>
      </c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26</v>
      </c>
      <c r="C19" s="43" t="s">
        <v>19</v>
      </c>
      <c r="D19" s="43"/>
      <c r="E19" s="43"/>
      <c r="F19" s="43" t="s">
        <v>20</v>
      </c>
      <c r="G19" s="43"/>
      <c r="H19" s="43"/>
      <c r="I19" s="43"/>
      <c r="L19" s="35" t="s">
        <v>57</v>
      </c>
    </row>
    <row r="20" ht="18.0" customHeight="1">
      <c r="A20" s="42">
        <v>13.0</v>
      </c>
      <c r="B20" s="43" t="s">
        <v>28</v>
      </c>
      <c r="C20" s="43" t="s">
        <v>19</v>
      </c>
      <c r="D20" s="43"/>
      <c r="E20" s="43"/>
      <c r="F20" s="43" t="s">
        <v>20</v>
      </c>
      <c r="G20" s="43"/>
      <c r="H20" s="43"/>
      <c r="I20" s="43"/>
    </row>
    <row r="21" ht="18.0" customHeight="1">
      <c r="A21" s="42">
        <v>14.0</v>
      </c>
      <c r="B21" s="43" t="s">
        <v>29</v>
      </c>
      <c r="C21" s="43" t="s">
        <v>19</v>
      </c>
      <c r="D21" s="43"/>
      <c r="E21" s="43"/>
      <c r="F21" s="43" t="s">
        <v>20</v>
      </c>
      <c r="G21" s="43"/>
      <c r="H21" s="43"/>
      <c r="I21" s="43"/>
    </row>
    <row r="22" ht="18.0" customHeight="1">
      <c r="A22" s="42">
        <v>15.0</v>
      </c>
      <c r="B22" s="43" t="s">
        <v>31</v>
      </c>
      <c r="C22" s="43" t="s">
        <v>19</v>
      </c>
      <c r="D22" s="43"/>
      <c r="E22" s="43"/>
      <c r="F22" s="43" t="s">
        <v>20</v>
      </c>
      <c r="G22" s="43"/>
      <c r="H22" s="43"/>
      <c r="I22" s="43"/>
      <c r="L22" s="35" t="s">
        <v>58</v>
      </c>
    </row>
    <row r="23" ht="18.0" customHeight="1">
      <c r="A23" s="42">
        <v>16.0</v>
      </c>
      <c r="B23" s="43" t="s">
        <v>18</v>
      </c>
      <c r="C23" s="43" t="s">
        <v>19</v>
      </c>
      <c r="D23" s="43"/>
      <c r="E23" s="43"/>
      <c r="F23" s="43" t="s">
        <v>20</v>
      </c>
      <c r="G23" s="43"/>
      <c r="H23" s="43"/>
      <c r="I23" s="43"/>
      <c r="L23" s="35" t="s">
        <v>25</v>
      </c>
    </row>
    <row r="24" ht="18.0" customHeight="1">
      <c r="A24" s="42">
        <v>17.0</v>
      </c>
      <c r="B24" s="43" t="s">
        <v>22</v>
      </c>
      <c r="C24" s="43"/>
      <c r="D24" s="43" t="s">
        <v>19</v>
      </c>
      <c r="E24" s="43"/>
      <c r="F24" s="43" t="s">
        <v>33</v>
      </c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7</v>
      </c>
      <c r="C25" s="43"/>
      <c r="D25" s="43" t="s">
        <v>19</v>
      </c>
      <c r="E25" s="43"/>
      <c r="F25" s="43" t="s">
        <v>33</v>
      </c>
      <c r="G25" s="43"/>
      <c r="H25" s="43"/>
      <c r="I25" s="43"/>
    </row>
    <row r="26" ht="18.0" customHeight="1">
      <c r="A26" s="42">
        <v>19.0</v>
      </c>
      <c r="B26" s="43" t="s">
        <v>26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s">
        <v>28</v>
      </c>
      <c r="C27" s="43" t="s">
        <v>19</v>
      </c>
      <c r="D27" s="43"/>
      <c r="E27" s="43"/>
      <c r="F27" s="43" t="s">
        <v>20</v>
      </c>
      <c r="G27" s="43"/>
      <c r="H27" s="43"/>
      <c r="I27" s="43"/>
    </row>
    <row r="28" ht="18.0" customHeight="1">
      <c r="A28" s="42">
        <v>21.0</v>
      </c>
      <c r="B28" s="43" t="s">
        <v>29</v>
      </c>
      <c r="C28" s="43" t="s">
        <v>19</v>
      </c>
      <c r="D28" s="43"/>
      <c r="E28" s="43"/>
      <c r="F28" s="43" t="s">
        <v>20</v>
      </c>
      <c r="G28" s="43"/>
      <c r="H28" s="43"/>
      <c r="I28" s="43"/>
    </row>
    <row r="29" ht="18.0" customHeight="1">
      <c r="A29" s="42">
        <v>22.0</v>
      </c>
      <c r="B29" s="43" t="s">
        <v>31</v>
      </c>
      <c r="C29" s="43" t="s">
        <v>19</v>
      </c>
      <c r="D29" s="43"/>
      <c r="E29" s="43"/>
      <c r="F29" s="43" t="s">
        <v>20</v>
      </c>
      <c r="G29" s="43"/>
      <c r="H29" s="43"/>
      <c r="I29" s="43"/>
    </row>
    <row r="30" ht="18.0" customHeight="1">
      <c r="A30" s="42">
        <v>23.0</v>
      </c>
      <c r="B30" s="43" t="s">
        <v>18</v>
      </c>
      <c r="C30" s="43" t="s">
        <v>19</v>
      </c>
      <c r="D30" s="43"/>
      <c r="E30" s="43"/>
      <c r="F30" s="43" t="s">
        <v>20</v>
      </c>
      <c r="G30" s="43"/>
      <c r="H30" s="43"/>
      <c r="I30" s="43"/>
    </row>
    <row r="31" ht="18.0" customHeight="1">
      <c r="A31" s="42">
        <v>24.0</v>
      </c>
      <c r="B31" s="43" t="s">
        <v>22</v>
      </c>
      <c r="C31" s="43"/>
      <c r="D31" s="43" t="s">
        <v>19</v>
      </c>
      <c r="E31" s="43"/>
      <c r="F31" s="43" t="s">
        <v>33</v>
      </c>
      <c r="G31" s="43"/>
      <c r="H31" s="43"/>
      <c r="I31" s="43"/>
    </row>
    <row r="32" ht="18.0" customHeight="1">
      <c r="A32" s="42">
        <v>25.0</v>
      </c>
      <c r="B32" s="43" t="s">
        <v>7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s">
        <v>26</v>
      </c>
      <c r="C33" s="43" t="s">
        <v>19</v>
      </c>
      <c r="D33" s="43"/>
      <c r="E33" s="43"/>
      <c r="F33" s="43" t="s">
        <v>33</v>
      </c>
      <c r="G33" s="43"/>
      <c r="H33" s="43"/>
      <c r="I33" s="43"/>
    </row>
    <row r="34" ht="18.0" customHeight="1">
      <c r="A34" s="42">
        <v>27.0</v>
      </c>
      <c r="B34" s="43" t="s">
        <v>28</v>
      </c>
      <c r="C34" s="43" t="s">
        <v>19</v>
      </c>
      <c r="D34" s="43"/>
      <c r="E34" s="43"/>
      <c r="F34" s="43" t="s">
        <v>23</v>
      </c>
      <c r="G34" s="43"/>
      <c r="H34" s="43"/>
      <c r="I34" s="43"/>
    </row>
    <row r="35" ht="18.0" customHeight="1">
      <c r="A35" s="42">
        <v>28.0</v>
      </c>
      <c r="B35" s="43" t="s">
        <v>29</v>
      </c>
      <c r="C35" s="43" t="s">
        <v>19</v>
      </c>
      <c r="D35" s="43"/>
      <c r="E35" s="43"/>
      <c r="F35" s="43" t="s">
        <v>33</v>
      </c>
      <c r="G35" s="43"/>
      <c r="H35" s="43"/>
      <c r="I35" s="43"/>
    </row>
    <row r="36" ht="18.0" customHeight="1">
      <c r="A36" s="42">
        <v>29.0</v>
      </c>
      <c r="B36" s="43" t="s">
        <v>31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v>30.0</v>
      </c>
      <c r="B37" s="43" t="s">
        <v>18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v>31.0</v>
      </c>
      <c r="B38" s="50" t="s">
        <v>22</v>
      </c>
      <c r="C38" s="51"/>
      <c r="D38" s="51"/>
      <c r="E38" s="43" t="s">
        <v>19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17</v>
      </c>
      <c r="D39" s="54">
        <f t="shared" si="1"/>
        <v>3</v>
      </c>
      <c r="E39" s="54">
        <f t="shared" si="1"/>
        <v>11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5 D16:E25 D26:F26 D27:E33 D34:I38 G21:I21 G29:I29 H8:I10 H16:I20 H22:I28 H30:I33">
    <cfRule type="expression" dxfId="0" priority="1">
      <formula>$B8="日"</formula>
    </cfRule>
  </conditionalFormatting>
  <conditionalFormatting sqref="D8:E10 D11:I15 D16:E25 D26:F26 D27:E33 D34:I38 G21:I21 G29:I29 H8:I10 H16:I20 H22:I28 H30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5 C16:E17 C20:E25 C26:F26 C31:E33 C34:I38 D18:E19 D27:E30 G21:I21 G29:I29 H8:I10 H16:I20 H22:I28 H30:I33">
    <cfRule type="expression" dxfId="0" priority="9">
      <formula>$B8="日"</formula>
    </cfRule>
  </conditionalFormatting>
  <conditionalFormatting sqref="C8:E10 C11:I15 C16:E17 C20:E25 C26:F26 C31:E33 C34:I38 D18:E19 D27:E30 G21:I21 G29:I29 H8:I10 H16:I20 H22:I28 H30:I33">
    <cfRule type="expression" dxfId="0" priority="10">
      <formula>$B8="土"</formula>
    </cfRule>
  </conditionalFormatting>
  <conditionalFormatting sqref="F16:G17">
    <cfRule type="expression" dxfId="0" priority="11">
      <formula>$B16="日"</formula>
    </cfRule>
  </conditionalFormatting>
  <conditionalFormatting sqref="F16:G17">
    <cfRule type="expression" dxfId="0" priority="12">
      <formula>$B16="土"</formula>
    </cfRule>
  </conditionalFormatting>
  <conditionalFormatting sqref="F16:G17">
    <cfRule type="expression" dxfId="0" priority="13">
      <formula>$B16="日"</formula>
    </cfRule>
  </conditionalFormatting>
  <conditionalFormatting sqref="F16:G17">
    <cfRule type="expression" dxfId="0" priority="14">
      <formula>$B16="土"</formula>
    </cfRule>
  </conditionalFormatting>
  <conditionalFormatting sqref="F24:G25 G22:G23">
    <cfRule type="expression" dxfId="0" priority="15">
      <formula>$B22="日"</formula>
    </cfRule>
  </conditionalFormatting>
  <conditionalFormatting sqref="F24:G25 G22:G23">
    <cfRule type="expression" dxfId="0" priority="16">
      <formula>$B22="土"</formula>
    </cfRule>
  </conditionalFormatting>
  <conditionalFormatting sqref="F24:G25 G22:G23">
    <cfRule type="expression" dxfId="0" priority="17">
      <formula>$B22="日"</formula>
    </cfRule>
  </conditionalFormatting>
  <conditionalFormatting sqref="F24:G25 G22:G23">
    <cfRule type="expression" dxfId="0" priority="18">
      <formula>$B22="土"</formula>
    </cfRule>
  </conditionalFormatting>
  <conditionalFormatting sqref="G28">
    <cfRule type="expression" dxfId="0" priority="19">
      <formula>$B28="日"</formula>
    </cfRule>
  </conditionalFormatting>
  <conditionalFormatting sqref="G28">
    <cfRule type="expression" dxfId="0" priority="20">
      <formula>$B28="土"</formula>
    </cfRule>
  </conditionalFormatting>
  <conditionalFormatting sqref="G28">
    <cfRule type="expression" dxfId="0" priority="21">
      <formula>$B28="日"</formula>
    </cfRule>
  </conditionalFormatting>
  <conditionalFormatting sqref="G28">
    <cfRule type="expression" dxfId="0" priority="22">
      <formula>$B28="土"</formula>
    </cfRule>
  </conditionalFormatting>
  <conditionalFormatting sqref="F31:G31 G30 G32">
    <cfRule type="expression" dxfId="0" priority="23">
      <formula>$B30="日"</formula>
    </cfRule>
  </conditionalFormatting>
  <conditionalFormatting sqref="F31:G31 G30 G32">
    <cfRule type="expression" dxfId="0" priority="24">
      <formula>$B30="土"</formula>
    </cfRule>
  </conditionalFormatting>
  <conditionalFormatting sqref="F31:G31 G30 G32">
    <cfRule type="expression" dxfId="0" priority="25">
      <formula>$B30="日"</formula>
    </cfRule>
  </conditionalFormatting>
  <conditionalFormatting sqref="F31:G31 G30 G32">
    <cfRule type="expression" dxfId="0" priority="26">
      <formula>$B30="土"</formula>
    </cfRule>
  </conditionalFormatting>
  <conditionalFormatting sqref="G33">
    <cfRule type="expression" dxfId="0" priority="27">
      <formula>$B33="日"</formula>
    </cfRule>
  </conditionalFormatting>
  <conditionalFormatting sqref="G33">
    <cfRule type="expression" dxfId="0" priority="28">
      <formula>$B33="土"</formula>
    </cfRule>
  </conditionalFormatting>
  <conditionalFormatting sqref="G33">
    <cfRule type="expression" dxfId="0" priority="29">
      <formula>$B33="日"</formula>
    </cfRule>
  </conditionalFormatting>
  <conditionalFormatting sqref="G33">
    <cfRule type="expression" dxfId="0" priority="30">
      <formula>$B33="土"</formula>
    </cfRule>
  </conditionalFormatting>
  <conditionalFormatting sqref="G26">
    <cfRule type="expression" dxfId="0" priority="31">
      <formula>$B26="日"</formula>
    </cfRule>
  </conditionalFormatting>
  <conditionalFormatting sqref="G26">
    <cfRule type="expression" dxfId="0" priority="32">
      <formula>$B26="土"</formula>
    </cfRule>
  </conditionalFormatting>
  <conditionalFormatting sqref="G26">
    <cfRule type="expression" dxfId="0" priority="33">
      <formula>$B26="日"</formula>
    </cfRule>
  </conditionalFormatting>
  <conditionalFormatting sqref="G26">
    <cfRule type="expression" dxfId="0" priority="34">
      <formula>$B26="土"</formula>
    </cfRule>
  </conditionalFormatting>
  <conditionalFormatting sqref="G20">
    <cfRule type="expression" dxfId="0" priority="35">
      <formula>$B20="日"</formula>
    </cfRule>
  </conditionalFormatting>
  <conditionalFormatting sqref="G20">
    <cfRule type="expression" dxfId="0" priority="36">
      <formula>$B20="土"</formula>
    </cfRule>
  </conditionalFormatting>
  <conditionalFormatting sqref="G20">
    <cfRule type="expression" dxfId="0" priority="37">
      <formula>$B20="日"</formula>
    </cfRule>
  </conditionalFormatting>
  <conditionalFormatting sqref="G20">
    <cfRule type="expression" dxfId="0" priority="38">
      <formula>$B20="土"</formula>
    </cfRule>
  </conditionalFormatting>
  <conditionalFormatting sqref="F8:G10">
    <cfRule type="expression" dxfId="0" priority="39">
      <formula>$B8="日"</formula>
    </cfRule>
  </conditionalFormatting>
  <conditionalFormatting sqref="F8:G10">
    <cfRule type="expression" dxfId="0" priority="40">
      <formula>$B8="土"</formula>
    </cfRule>
  </conditionalFormatting>
  <conditionalFormatting sqref="F8:G10">
    <cfRule type="expression" dxfId="0" priority="41">
      <formula>$B8="日"</formula>
    </cfRule>
  </conditionalFormatting>
  <conditionalFormatting sqref="F8:G10">
    <cfRule type="expression" dxfId="0" priority="42">
      <formula>$B8="土"</formula>
    </cfRule>
  </conditionalFormatting>
  <conditionalFormatting sqref="F33">
    <cfRule type="expression" dxfId="0" priority="43">
      <formula>$B33="日"</formula>
    </cfRule>
  </conditionalFormatting>
  <conditionalFormatting sqref="F33">
    <cfRule type="expression" dxfId="0" priority="44">
      <formula>$B33="土"</formula>
    </cfRule>
  </conditionalFormatting>
  <conditionalFormatting sqref="F33">
    <cfRule type="expression" dxfId="0" priority="45">
      <formula>$B33="日"</formula>
    </cfRule>
  </conditionalFormatting>
  <conditionalFormatting sqref="F33">
    <cfRule type="expression" dxfId="0" priority="46">
      <formula>$B33="土"</formula>
    </cfRule>
  </conditionalFormatting>
  <conditionalFormatting sqref="F32">
    <cfRule type="expression" dxfId="0" priority="47">
      <formula>$B32="日"</formula>
    </cfRule>
  </conditionalFormatting>
  <conditionalFormatting sqref="F32">
    <cfRule type="expression" dxfId="0" priority="48">
      <formula>$B32="土"</formula>
    </cfRule>
  </conditionalFormatting>
  <conditionalFormatting sqref="F32">
    <cfRule type="expression" dxfId="0" priority="49">
      <formula>$B32="日"</formula>
    </cfRule>
  </conditionalFormatting>
  <conditionalFormatting sqref="F32">
    <cfRule type="expression" dxfId="0" priority="50">
      <formula>$B32="土"</formula>
    </cfRule>
  </conditionalFormatting>
  <conditionalFormatting sqref="G27">
    <cfRule type="expression" dxfId="0" priority="51">
      <formula>$B27="日"</formula>
    </cfRule>
  </conditionalFormatting>
  <conditionalFormatting sqref="G27">
    <cfRule type="expression" dxfId="0" priority="52">
      <formula>$B27="土"</formula>
    </cfRule>
  </conditionalFormatting>
  <conditionalFormatting sqref="G27">
    <cfRule type="expression" dxfId="0" priority="53">
      <formula>$B27="日"</formula>
    </cfRule>
  </conditionalFormatting>
  <conditionalFormatting sqref="G27">
    <cfRule type="expression" dxfId="0" priority="54">
      <formula>$B27="土"</formula>
    </cfRule>
  </conditionalFormatting>
  <conditionalFormatting sqref="C18:C19">
    <cfRule type="expression" dxfId="0" priority="55">
      <formula>$B18="日"</formula>
    </cfRule>
  </conditionalFormatting>
  <conditionalFormatting sqref="C18:C19">
    <cfRule type="expression" dxfId="0" priority="56">
      <formula>$B18="土"</formula>
    </cfRule>
  </conditionalFormatting>
  <conditionalFormatting sqref="F18:G18">
    <cfRule type="expression" dxfId="0" priority="57">
      <formula>$B18="日"</formula>
    </cfRule>
  </conditionalFormatting>
  <conditionalFormatting sqref="F18:G18">
    <cfRule type="expression" dxfId="0" priority="58">
      <formula>$B18="土"</formula>
    </cfRule>
  </conditionalFormatting>
  <conditionalFormatting sqref="F18:G18">
    <cfRule type="expression" dxfId="0" priority="59">
      <formula>$B18="日"</formula>
    </cfRule>
  </conditionalFormatting>
  <conditionalFormatting sqref="F18:G18">
    <cfRule type="expression" dxfId="0" priority="60">
      <formula>$B18="土"</formula>
    </cfRule>
  </conditionalFormatting>
  <conditionalFormatting sqref="G19">
    <cfRule type="expression" dxfId="0" priority="61">
      <formula>$B19="日"</formula>
    </cfRule>
  </conditionalFormatting>
  <conditionalFormatting sqref="G19">
    <cfRule type="expression" dxfId="0" priority="62">
      <formula>$B19="土"</formula>
    </cfRule>
  </conditionalFormatting>
  <conditionalFormatting sqref="G19">
    <cfRule type="expression" dxfId="0" priority="63">
      <formula>$B19="日"</formula>
    </cfRule>
  </conditionalFormatting>
  <conditionalFormatting sqref="G19">
    <cfRule type="expression" dxfId="0" priority="64">
      <formula>$B19="土"</formula>
    </cfRule>
  </conditionalFormatting>
  <conditionalFormatting sqref="F19:F20">
    <cfRule type="expression" dxfId="0" priority="65">
      <formula>$B19="日"</formula>
    </cfRule>
  </conditionalFormatting>
  <conditionalFormatting sqref="F19:F20">
    <cfRule type="expression" dxfId="0" priority="66">
      <formula>$B19="土"</formula>
    </cfRule>
  </conditionalFormatting>
  <conditionalFormatting sqref="F19:F20">
    <cfRule type="expression" dxfId="0" priority="67">
      <formula>$B19="日"</formula>
    </cfRule>
  </conditionalFormatting>
  <conditionalFormatting sqref="F19:F20">
    <cfRule type="expression" dxfId="0" priority="68">
      <formula>$B19="土"</formula>
    </cfRule>
  </conditionalFormatting>
  <conditionalFormatting sqref="F21:F22">
    <cfRule type="expression" dxfId="0" priority="69">
      <formula>$B21="日"</formula>
    </cfRule>
  </conditionalFormatting>
  <conditionalFormatting sqref="F21:F22">
    <cfRule type="expression" dxfId="0" priority="70">
      <formula>$B21="土"</formula>
    </cfRule>
  </conditionalFormatting>
  <conditionalFormatting sqref="F21:F22">
    <cfRule type="expression" dxfId="0" priority="71">
      <formula>$B21="日"</formula>
    </cfRule>
  </conditionalFormatting>
  <conditionalFormatting sqref="F21:F22">
    <cfRule type="expression" dxfId="0" priority="72">
      <formula>$B21="土"</formula>
    </cfRule>
  </conditionalFormatting>
  <conditionalFormatting sqref="F23">
    <cfRule type="expression" dxfId="0" priority="73">
      <formula>$B23="日"</formula>
    </cfRule>
  </conditionalFormatting>
  <conditionalFormatting sqref="F23">
    <cfRule type="expression" dxfId="0" priority="74">
      <formula>$B23="土"</formula>
    </cfRule>
  </conditionalFormatting>
  <conditionalFormatting sqref="F23">
    <cfRule type="expression" dxfId="0" priority="75">
      <formula>$B23="日"</formula>
    </cfRule>
  </conditionalFormatting>
  <conditionalFormatting sqref="F23">
    <cfRule type="expression" dxfId="0" priority="76">
      <formula>$B23="土"</formula>
    </cfRule>
  </conditionalFormatting>
  <conditionalFormatting sqref="C27:C30">
    <cfRule type="expression" dxfId="0" priority="77">
      <formula>$B27="日"</formula>
    </cfRule>
  </conditionalFormatting>
  <conditionalFormatting sqref="C27:C30">
    <cfRule type="expression" dxfId="0" priority="78">
      <formula>$B27="土"</formula>
    </cfRule>
  </conditionalFormatting>
  <conditionalFormatting sqref="F27">
    <cfRule type="expression" dxfId="0" priority="79">
      <formula>$B27="日"</formula>
    </cfRule>
  </conditionalFormatting>
  <conditionalFormatting sqref="F27">
    <cfRule type="expression" dxfId="0" priority="80">
      <formula>$B27="土"</formula>
    </cfRule>
  </conditionalFormatting>
  <conditionalFormatting sqref="F27">
    <cfRule type="expression" dxfId="0" priority="81">
      <formula>$B27="日"</formula>
    </cfRule>
  </conditionalFormatting>
  <conditionalFormatting sqref="F27">
    <cfRule type="expression" dxfId="0" priority="82">
      <formula>$B27="土"</formula>
    </cfRule>
  </conditionalFormatting>
  <conditionalFormatting sqref="F28">
    <cfRule type="expression" dxfId="0" priority="83">
      <formula>$B28="日"</formula>
    </cfRule>
  </conditionalFormatting>
  <conditionalFormatting sqref="F28">
    <cfRule type="expression" dxfId="0" priority="84">
      <formula>$B28="土"</formula>
    </cfRule>
  </conditionalFormatting>
  <conditionalFormatting sqref="F28">
    <cfRule type="expression" dxfId="0" priority="85">
      <formula>$B28="日"</formula>
    </cfRule>
  </conditionalFormatting>
  <conditionalFormatting sqref="F28">
    <cfRule type="expression" dxfId="0" priority="86">
      <formula>$B28="土"</formula>
    </cfRule>
  </conditionalFormatting>
  <conditionalFormatting sqref="F29">
    <cfRule type="expression" dxfId="0" priority="87">
      <formula>$B29="日"</formula>
    </cfRule>
  </conditionalFormatting>
  <conditionalFormatting sqref="F29">
    <cfRule type="expression" dxfId="0" priority="88">
      <formula>$B29="土"</formula>
    </cfRule>
  </conditionalFormatting>
  <conditionalFormatting sqref="F29">
    <cfRule type="expression" dxfId="0" priority="89">
      <formula>$B29="日"</formula>
    </cfRule>
  </conditionalFormatting>
  <conditionalFormatting sqref="F29">
    <cfRule type="expression" dxfId="0" priority="90">
      <formula>$B29="土"</formula>
    </cfRule>
  </conditionalFormatting>
  <conditionalFormatting sqref="F30">
    <cfRule type="expression" dxfId="0" priority="91">
      <formula>$B30="日"</formula>
    </cfRule>
  </conditionalFormatting>
  <conditionalFormatting sqref="F30">
    <cfRule type="expression" dxfId="0" priority="92">
      <formula>$B30="土"</formula>
    </cfRule>
  </conditionalFormatting>
  <conditionalFormatting sqref="F30">
    <cfRule type="expression" dxfId="0" priority="93">
      <formula>$B30="日"</formula>
    </cfRule>
  </conditionalFormatting>
  <conditionalFormatting sqref="F30">
    <cfRule type="expression" dxfId="0" priority="94">
      <formula>$B30="土"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7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s">
        <v>26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s">
        <v>28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29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s">
        <v>31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s">
        <v>18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s">
        <v>22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s">
        <v>7</v>
      </c>
      <c r="C15" s="43"/>
      <c r="D15" s="43"/>
      <c r="E15" s="43"/>
      <c r="F15" s="43"/>
      <c r="G15" s="43"/>
      <c r="H15" s="43"/>
      <c r="I15" s="43"/>
      <c r="L15" s="35" t="s">
        <v>51</v>
      </c>
    </row>
    <row r="16" ht="18.0" customHeight="1">
      <c r="A16" s="42">
        <v>9.0</v>
      </c>
      <c r="B16" s="43" t="s">
        <v>26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s">
        <v>28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s">
        <v>29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31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s">
        <v>18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s">
        <v>22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s">
        <v>7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s">
        <v>26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s">
        <v>28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29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s">
        <v>31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s">
        <v>18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s">
        <v>22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s">
        <v>7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s">
        <v>26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s">
        <v>28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s">
        <v>29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s">
        <v>31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s">
        <v>18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s">
        <v>22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s">
        <v>7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v>30.0</v>
      </c>
      <c r="B37" s="43" t="s">
        <v>26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v>31.0</v>
      </c>
      <c r="B38" s="50" t="s">
        <v>28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0</v>
      </c>
      <c r="D39" s="54">
        <f t="shared" si="1"/>
        <v>0</v>
      </c>
      <c r="E39" s="54">
        <f t="shared" si="1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29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s">
        <v>31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s">
        <v>18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22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s">
        <v>7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s">
        <v>26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s">
        <v>28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s">
        <v>29</v>
      </c>
      <c r="C15" s="43"/>
      <c r="D15" s="43"/>
      <c r="E15" s="43"/>
      <c r="F15" s="43"/>
      <c r="G15" s="43"/>
      <c r="H15" s="43"/>
      <c r="I15" s="43"/>
      <c r="L15" s="35" t="s">
        <v>51</v>
      </c>
    </row>
    <row r="16" ht="18.0" customHeight="1">
      <c r="A16" s="42">
        <v>9.0</v>
      </c>
      <c r="B16" s="43" t="s">
        <v>31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s">
        <v>18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s">
        <v>22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7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s">
        <v>26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s">
        <v>28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s">
        <v>29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s">
        <v>31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s">
        <v>18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22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s">
        <v>7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s">
        <v>26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s">
        <v>28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s">
        <v>29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s">
        <v>31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s">
        <v>18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s">
        <v>22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s">
        <v>7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s">
        <v>26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s">
        <v>28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s">
        <v>29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">
        <v>59</v>
      </c>
      <c r="B37" s="43" t="s">
        <v>59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">
        <v>59</v>
      </c>
      <c r="B38" s="50" t="s">
        <v>59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0</v>
      </c>
      <c r="D39" s="54">
        <f t="shared" si="1"/>
        <v>0</v>
      </c>
      <c r="E39" s="54">
        <f t="shared" si="1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29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s">
        <v>31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s">
        <v>18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22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s">
        <v>7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s">
        <v>26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s">
        <v>28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s">
        <v>29</v>
      </c>
      <c r="C15" s="43"/>
      <c r="D15" s="43"/>
      <c r="E15" s="43"/>
      <c r="F15" s="43"/>
      <c r="G15" s="43"/>
      <c r="H15" s="43"/>
      <c r="I15" s="43"/>
      <c r="L15" s="35" t="s">
        <v>51</v>
      </c>
    </row>
    <row r="16" ht="18.0" customHeight="1">
      <c r="A16" s="42">
        <v>9.0</v>
      </c>
      <c r="B16" s="43" t="s">
        <v>31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s">
        <v>18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s">
        <v>22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7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s">
        <v>26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s">
        <v>28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s">
        <v>29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s">
        <v>31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s">
        <v>18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22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s">
        <v>7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s">
        <v>26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s">
        <v>28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s">
        <v>29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s">
        <v>31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s">
        <v>18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s">
        <v>22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s">
        <v>7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s">
        <v>26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s">
        <v>28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s">
        <v>29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v>30.0</v>
      </c>
      <c r="B37" s="43" t="s">
        <v>31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v>31.0</v>
      </c>
      <c r="B38" s="50" t="s">
        <v>18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0</v>
      </c>
      <c r="D39" s="54">
        <f t="shared" si="1"/>
        <v>0</v>
      </c>
      <c r="E39" s="54">
        <f t="shared" si="1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1" t="str">
        <f>'4月'!E2</f>
        <v>バレーボール</v>
      </c>
      <c r="B1" s="62"/>
      <c r="C1" s="63"/>
      <c r="D1" s="64" t="s">
        <v>64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4.25" customHeight="1">
      <c r="A2" s="65"/>
      <c r="B2" s="65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4.25" customHeight="1">
      <c r="A3" s="64"/>
      <c r="B3" s="64" t="s">
        <v>65</v>
      </c>
      <c r="C3" s="67" t="str">
        <f>'4月'!H4</f>
        <v/>
      </c>
      <c r="D3" s="6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4.25" customHeight="1">
      <c r="A4" s="64"/>
      <c r="B4" s="64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20.25" customHeight="1">
      <c r="A5" s="69"/>
      <c r="B5" s="70" t="s">
        <v>14</v>
      </c>
      <c r="C5" s="70" t="s">
        <v>15</v>
      </c>
      <c r="D5" s="70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0.25" customHeight="1">
      <c r="A6" s="71" t="s">
        <v>66</v>
      </c>
      <c r="B6" s="72">
        <f>'4月'!$C$39</f>
        <v>23</v>
      </c>
      <c r="C6" s="72">
        <f>'4月'!$D$39</f>
        <v>1</v>
      </c>
      <c r="D6" s="72">
        <f>'4月'!$E$39</f>
        <v>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0.25" customHeight="1">
      <c r="A7" s="73" t="s">
        <v>67</v>
      </c>
      <c r="B7" s="74">
        <f>'5月'!$C$39</f>
        <v>0</v>
      </c>
      <c r="C7" s="74">
        <f>'5月'!$D$39</f>
        <v>0</v>
      </c>
      <c r="D7" s="74">
        <f>'5月'!$E$39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20.25" customHeight="1">
      <c r="A8" s="73" t="s">
        <v>68</v>
      </c>
      <c r="B8" s="74">
        <f>'6月'!$C$39</f>
        <v>0</v>
      </c>
      <c r="C8" s="74">
        <f>'6月'!$D$39</f>
        <v>0</v>
      </c>
      <c r="D8" s="74">
        <f>'6月'!$E$39</f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0.25" customHeight="1">
      <c r="A9" s="73" t="s">
        <v>69</v>
      </c>
      <c r="B9" s="74">
        <f>'7月'!$C$39</f>
        <v>0</v>
      </c>
      <c r="C9" s="74">
        <f>'7月'!$D$39</f>
        <v>0</v>
      </c>
      <c r="D9" s="74">
        <f>'7月'!$E$39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20.25" customHeight="1">
      <c r="A10" s="73" t="s">
        <v>70</v>
      </c>
      <c r="B10" s="74">
        <f>'8月'!$C$39</f>
        <v>0</v>
      </c>
      <c r="C10" s="74">
        <f>'8月'!$D$39</f>
        <v>0</v>
      </c>
      <c r="D10" s="74">
        <f>'8月'!$E$39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0.25" customHeight="1">
      <c r="A11" s="73" t="s">
        <v>71</v>
      </c>
      <c r="B11" s="74">
        <f>'9月'!$C$39</f>
        <v>16</v>
      </c>
      <c r="C11" s="74">
        <f>'9月'!$D$39</f>
        <v>0</v>
      </c>
      <c r="D11" s="74">
        <f>'9月'!$E$39</f>
        <v>14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20.25" customHeight="1">
      <c r="A12" s="73" t="s">
        <v>72</v>
      </c>
      <c r="B12" s="74">
        <f>'10月'!$C$39</f>
        <v>18</v>
      </c>
      <c r="C12" s="74">
        <f>'10月'!$D$39</f>
        <v>0</v>
      </c>
      <c r="D12" s="74">
        <f>'10月'!$E$39</f>
        <v>12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20.25" customHeight="1">
      <c r="A13" s="73" t="s">
        <v>73</v>
      </c>
      <c r="B13" s="74">
        <f>'11月'!$C$39</f>
        <v>16</v>
      </c>
      <c r="C13" s="74">
        <f>'11月'!$D$39</f>
        <v>1</v>
      </c>
      <c r="D13" s="74">
        <f>'11月'!$E$39</f>
        <v>13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20.25" customHeight="1">
      <c r="A14" s="73" t="s">
        <v>74</v>
      </c>
      <c r="B14" s="74">
        <f>'12月'!$C$39</f>
        <v>17</v>
      </c>
      <c r="C14" s="74">
        <f>'12月'!$D$39</f>
        <v>3</v>
      </c>
      <c r="D14" s="74">
        <f>'12月'!$E$39</f>
        <v>11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20.25" customHeight="1">
      <c r="A15" s="73" t="s">
        <v>75</v>
      </c>
      <c r="B15" s="74">
        <f>'1月'!$C$39</f>
        <v>0</v>
      </c>
      <c r="C15" s="74">
        <f>'1月'!$D$39</f>
        <v>0</v>
      </c>
      <c r="D15" s="74">
        <f>'1月'!$E$39</f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0.25" customHeight="1">
      <c r="A16" s="73" t="s">
        <v>76</v>
      </c>
      <c r="B16" s="74">
        <f>'2月'!$C$39</f>
        <v>0</v>
      </c>
      <c r="C16" s="74">
        <f>'2月'!$D$39</f>
        <v>0</v>
      </c>
      <c r="D16" s="74">
        <f>'2月'!$E$39</f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0.25" customHeight="1">
      <c r="A17" s="69" t="s">
        <v>77</v>
      </c>
      <c r="B17" s="75">
        <f>'3月'!$C$39</f>
        <v>0</v>
      </c>
      <c r="C17" s="75">
        <f>'3月'!$D$39</f>
        <v>0</v>
      </c>
      <c r="D17" s="75">
        <f>'3月'!$E$39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20.25" customHeight="1">
      <c r="A18" s="76" t="s">
        <v>36</v>
      </c>
      <c r="B18" s="72">
        <f t="shared" ref="B18:D18" si="1">SUM(B6:B17)</f>
        <v>90</v>
      </c>
      <c r="C18" s="72">
        <f t="shared" si="1"/>
        <v>5</v>
      </c>
      <c r="D18" s="72">
        <f t="shared" si="1"/>
        <v>55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4.2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4.2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4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4.2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4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4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4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.2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.2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4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4.2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4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4.2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18</v>
      </c>
      <c r="C8" s="43" t="s">
        <v>19</v>
      </c>
      <c r="D8" s="43"/>
      <c r="E8" s="43"/>
      <c r="F8" s="43" t="s">
        <v>33</v>
      </c>
      <c r="G8" s="43" t="s">
        <v>51</v>
      </c>
      <c r="H8" s="43"/>
      <c r="I8" s="43"/>
    </row>
    <row r="9" ht="18.0" customHeight="1">
      <c r="A9" s="42">
        <v>2.0</v>
      </c>
      <c r="B9" s="43" t="s">
        <v>22</v>
      </c>
      <c r="C9" s="43" t="s">
        <v>19</v>
      </c>
      <c r="D9" s="43"/>
      <c r="E9" s="43"/>
      <c r="F9" s="43" t="s">
        <v>32</v>
      </c>
      <c r="G9" s="44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s">
        <v>7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26</v>
      </c>
      <c r="C11" s="43" t="s">
        <v>19</v>
      </c>
      <c r="D11" s="43"/>
      <c r="E11" s="43"/>
      <c r="F11" s="43" t="s">
        <v>33</v>
      </c>
      <c r="G11" s="45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s">
        <v>28</v>
      </c>
      <c r="C12" s="43" t="s">
        <v>19</v>
      </c>
      <c r="D12" s="43"/>
      <c r="E12" s="43"/>
      <c r="F12" s="43" t="s">
        <v>32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s">
        <v>29</v>
      </c>
      <c r="C13" s="43" t="s">
        <v>19</v>
      </c>
      <c r="D13" s="43"/>
      <c r="E13" s="43"/>
      <c r="F13" s="43" t="s">
        <v>33</v>
      </c>
      <c r="G13" s="43" t="s">
        <v>51</v>
      </c>
      <c r="H13" s="43"/>
      <c r="I13" s="43"/>
    </row>
    <row r="14" ht="18.0" customHeight="1">
      <c r="A14" s="42">
        <v>7.0</v>
      </c>
      <c r="B14" s="43" t="s">
        <v>31</v>
      </c>
      <c r="C14" s="43" t="s">
        <v>19</v>
      </c>
      <c r="D14" s="43"/>
      <c r="E14" s="43"/>
      <c r="F14" s="43" t="s">
        <v>33</v>
      </c>
      <c r="G14" s="45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s">
        <v>18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51</v>
      </c>
    </row>
    <row r="16" ht="18.0" customHeight="1">
      <c r="A16" s="42">
        <v>9.0</v>
      </c>
      <c r="B16" s="43" t="s">
        <v>22</v>
      </c>
      <c r="C16" s="43" t="s">
        <v>19</v>
      </c>
      <c r="D16" s="43"/>
      <c r="E16" s="43"/>
      <c r="F16" s="43" t="s">
        <v>33</v>
      </c>
      <c r="G16" s="43" t="s">
        <v>51</v>
      </c>
      <c r="H16" s="43"/>
      <c r="I16" s="43"/>
      <c r="L16" s="35" t="s">
        <v>53</v>
      </c>
    </row>
    <row r="17" ht="18.0" customHeight="1">
      <c r="A17" s="42">
        <v>10.0</v>
      </c>
      <c r="B17" s="43" t="s">
        <v>7</v>
      </c>
      <c r="C17" s="43"/>
      <c r="D17" s="43" t="s">
        <v>19</v>
      </c>
      <c r="E17" s="43"/>
      <c r="F17" s="43" t="s">
        <v>33</v>
      </c>
      <c r="G17" s="45" t="s">
        <v>54</v>
      </c>
      <c r="H17" s="43"/>
      <c r="I17" s="43"/>
      <c r="L17" s="35" t="s">
        <v>55</v>
      </c>
    </row>
    <row r="18" ht="18.0" customHeight="1">
      <c r="A18" s="42">
        <v>11.0</v>
      </c>
      <c r="B18" s="43" t="s">
        <v>26</v>
      </c>
      <c r="C18" s="43" t="s">
        <v>19</v>
      </c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28</v>
      </c>
      <c r="C19" s="43" t="s">
        <v>19</v>
      </c>
      <c r="D19" s="43"/>
      <c r="E19" s="43"/>
      <c r="F19" s="43" t="s">
        <v>20</v>
      </c>
      <c r="G19" s="45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s">
        <v>29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s">
        <v>31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s">
        <v>18</v>
      </c>
      <c r="C22" s="43" t="s">
        <v>19</v>
      </c>
      <c r="D22" s="43"/>
      <c r="E22" s="43"/>
      <c r="F22" s="43" t="s">
        <v>20</v>
      </c>
      <c r="G22" s="45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s">
        <v>22</v>
      </c>
      <c r="C23" s="43" t="s">
        <v>19</v>
      </c>
      <c r="D23" s="43"/>
      <c r="E23" s="43"/>
      <c r="F23" s="43" t="s">
        <v>33</v>
      </c>
      <c r="G23" s="45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s">
        <v>7</v>
      </c>
      <c r="C24" s="43"/>
      <c r="D24" s="43"/>
      <c r="E24" s="43"/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s">
        <v>26</v>
      </c>
      <c r="C25" s="43" t="s">
        <v>19</v>
      </c>
      <c r="D25" s="43"/>
      <c r="E25" s="43"/>
      <c r="F25" s="43" t="s">
        <v>20</v>
      </c>
      <c r="G25" s="45" t="s">
        <v>51</v>
      </c>
      <c r="H25" s="43"/>
      <c r="I25" s="43"/>
    </row>
    <row r="26" ht="18.0" customHeight="1">
      <c r="A26" s="42">
        <v>19.0</v>
      </c>
      <c r="B26" s="43" t="s">
        <v>28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s">
        <v>29</v>
      </c>
      <c r="C27" s="43" t="s">
        <v>19</v>
      </c>
      <c r="D27" s="43"/>
      <c r="E27" s="43"/>
      <c r="F27" s="43" t="s">
        <v>20</v>
      </c>
      <c r="G27" s="45" t="s">
        <v>51</v>
      </c>
      <c r="H27" s="43"/>
      <c r="I27" s="43"/>
    </row>
    <row r="28" ht="18.0" customHeight="1">
      <c r="A28" s="42">
        <v>21.0</v>
      </c>
      <c r="B28" s="43" t="s">
        <v>31</v>
      </c>
      <c r="C28" s="43"/>
      <c r="D28" s="43"/>
      <c r="E28" s="43" t="s">
        <v>19</v>
      </c>
      <c r="F28" s="43"/>
      <c r="G28" s="45"/>
      <c r="H28" s="43"/>
      <c r="I28" s="43"/>
    </row>
    <row r="29" ht="18.0" customHeight="1">
      <c r="A29" s="42">
        <v>22.0</v>
      </c>
      <c r="B29" s="43" t="s">
        <v>18</v>
      </c>
      <c r="C29" s="43" t="s">
        <v>19</v>
      </c>
      <c r="D29" s="43"/>
      <c r="E29" s="43"/>
      <c r="F29" s="43" t="s">
        <v>20</v>
      </c>
      <c r="G29" s="45" t="s">
        <v>51</v>
      </c>
      <c r="H29" s="43"/>
      <c r="I29" s="43"/>
    </row>
    <row r="30" ht="18.0" customHeight="1">
      <c r="A30" s="42">
        <v>23.0</v>
      </c>
      <c r="B30" s="43" t="s">
        <v>22</v>
      </c>
      <c r="C30" s="43" t="s">
        <v>19</v>
      </c>
      <c r="D30" s="43"/>
      <c r="E30" s="43"/>
      <c r="F30" s="43" t="s">
        <v>33</v>
      </c>
      <c r="G30" s="45" t="s">
        <v>51</v>
      </c>
      <c r="H30" s="43"/>
      <c r="I30" s="43"/>
    </row>
    <row r="31" ht="18.0" customHeight="1">
      <c r="A31" s="42">
        <v>24.0</v>
      </c>
      <c r="B31" s="43" t="s">
        <v>7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s">
        <v>26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6">
        <v>26.0</v>
      </c>
      <c r="B33" s="47" t="s">
        <v>28</v>
      </c>
      <c r="C33" s="47" t="s">
        <v>19</v>
      </c>
      <c r="D33" s="47"/>
      <c r="E33" s="47"/>
      <c r="F33" s="47" t="s">
        <v>33</v>
      </c>
      <c r="G33" s="48" t="s">
        <v>51</v>
      </c>
      <c r="H33" s="47"/>
      <c r="I33" s="47"/>
    </row>
    <row r="34" ht="18.0" customHeight="1">
      <c r="A34" s="42">
        <v>27.0</v>
      </c>
      <c r="B34" s="43" t="s">
        <v>29</v>
      </c>
      <c r="C34" s="43" t="s">
        <v>19</v>
      </c>
      <c r="D34" s="43"/>
      <c r="E34" s="43"/>
      <c r="F34" s="43" t="s">
        <v>20</v>
      </c>
      <c r="G34" s="45" t="s">
        <v>51</v>
      </c>
      <c r="H34" s="43"/>
      <c r="I34" s="43"/>
    </row>
    <row r="35" ht="18.0" customHeight="1">
      <c r="A35" s="42">
        <v>28.0</v>
      </c>
      <c r="B35" s="43" t="s">
        <v>31</v>
      </c>
      <c r="C35" s="43"/>
      <c r="D35" s="43"/>
      <c r="E35" s="43" t="s">
        <v>19</v>
      </c>
      <c r="F35" s="43"/>
      <c r="G35" s="45"/>
      <c r="H35" s="43"/>
      <c r="I35" s="43"/>
    </row>
    <row r="36" ht="18.0" customHeight="1">
      <c r="A36" s="46">
        <v>29.0</v>
      </c>
      <c r="B36" s="47" t="s">
        <v>18</v>
      </c>
      <c r="C36" s="47" t="s">
        <v>19</v>
      </c>
      <c r="D36" s="47"/>
      <c r="E36" s="47"/>
      <c r="F36" s="47" t="s">
        <v>33</v>
      </c>
      <c r="G36" s="47" t="s">
        <v>51</v>
      </c>
      <c r="H36" s="47"/>
      <c r="I36" s="47"/>
    </row>
    <row r="37" ht="18.0" customHeight="1">
      <c r="A37" s="42">
        <v>30.0</v>
      </c>
      <c r="B37" s="43" t="s">
        <v>22</v>
      </c>
      <c r="C37" s="43" t="s">
        <v>19</v>
      </c>
      <c r="D37" s="43"/>
      <c r="E37" s="43"/>
      <c r="F37" s="43" t="s">
        <v>33</v>
      </c>
      <c r="G37" s="45" t="s">
        <v>51</v>
      </c>
      <c r="H37" s="43"/>
      <c r="I37" s="43"/>
    </row>
    <row r="38" ht="18.0" customHeight="1">
      <c r="A38" s="49" t="s">
        <v>59</v>
      </c>
      <c r="B38" s="50" t="s">
        <v>59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23</v>
      </c>
      <c r="D39" s="54">
        <f t="shared" si="1"/>
        <v>1</v>
      </c>
      <c r="E39" s="54">
        <f t="shared" si="1"/>
        <v>5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7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s">
        <v>26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6">
        <v>3.0</v>
      </c>
      <c r="B10" s="47" t="s">
        <v>28</v>
      </c>
      <c r="C10" s="47"/>
      <c r="D10" s="47"/>
      <c r="E10" s="47"/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s">
        <v>29</v>
      </c>
      <c r="C11" s="47"/>
      <c r="D11" s="47"/>
      <c r="E11" s="47"/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s">
        <v>31</v>
      </c>
      <c r="C12" s="47"/>
      <c r="D12" s="47"/>
      <c r="E12" s="47"/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s">
        <v>18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s">
        <v>22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s">
        <v>7</v>
      </c>
      <c r="C15" s="43"/>
      <c r="D15" s="43"/>
      <c r="E15" s="43"/>
      <c r="F15" s="43"/>
      <c r="G15" s="43"/>
      <c r="H15" s="43"/>
      <c r="I15" s="43"/>
      <c r="L15" s="35" t="s">
        <v>51</v>
      </c>
    </row>
    <row r="16" ht="18.0" customHeight="1">
      <c r="A16" s="42">
        <v>9.0</v>
      </c>
      <c r="B16" s="43" t="s">
        <v>26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s">
        <v>28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s">
        <v>29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31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s">
        <v>18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s">
        <v>22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s">
        <v>7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s">
        <v>26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s">
        <v>28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29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s">
        <v>31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s">
        <v>18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s">
        <v>22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s">
        <v>7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s">
        <v>26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s">
        <v>28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s">
        <v>29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s">
        <v>31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s">
        <v>18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s">
        <v>22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s">
        <v>7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v>30.0</v>
      </c>
      <c r="B37" s="43" t="s">
        <v>26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v>31.0</v>
      </c>
      <c r="B38" s="50" t="s">
        <v>28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0</v>
      </c>
      <c r="D39" s="54">
        <f t="shared" si="1"/>
        <v>0</v>
      </c>
      <c r="E39" s="54">
        <f t="shared" si="1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29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s">
        <v>31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s">
        <v>18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22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s">
        <v>7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s">
        <v>26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s">
        <v>28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s">
        <v>29</v>
      </c>
      <c r="C15" s="43"/>
      <c r="D15" s="43"/>
      <c r="E15" s="43"/>
      <c r="F15" s="43"/>
      <c r="G15" s="43"/>
      <c r="H15" s="43"/>
      <c r="I15" s="43"/>
      <c r="L15" s="35" t="s">
        <v>51</v>
      </c>
    </row>
    <row r="16" ht="18.0" customHeight="1">
      <c r="A16" s="42">
        <v>9.0</v>
      </c>
      <c r="B16" s="43" t="s">
        <v>31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s">
        <v>18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s">
        <v>22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7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s">
        <v>26</v>
      </c>
      <c r="C20" s="43"/>
      <c r="D20" s="43"/>
      <c r="E20" s="43"/>
      <c r="F20" s="43"/>
      <c r="G20" s="45"/>
      <c r="H20" s="43"/>
      <c r="I20" s="43"/>
    </row>
    <row r="21" ht="18.0" customHeight="1">
      <c r="A21" s="42">
        <v>14.0</v>
      </c>
      <c r="B21" s="43" t="s">
        <v>28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s">
        <v>29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s">
        <v>31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s">
        <v>18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22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s">
        <v>7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s">
        <v>26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s">
        <v>28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s">
        <v>29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s">
        <v>31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s">
        <v>18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s">
        <v>22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s">
        <v>7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s">
        <v>26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s">
        <v>28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s">
        <v>29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v>30.0</v>
      </c>
      <c r="B37" s="43" t="s">
        <v>31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">
        <v>59</v>
      </c>
      <c r="B38" s="50" t="s">
        <v>59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0</v>
      </c>
      <c r="D39" s="54">
        <f t="shared" si="1"/>
        <v>0</v>
      </c>
      <c r="E39" s="54">
        <f t="shared" si="1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18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s">
        <v>22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s">
        <v>7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26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s">
        <v>28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s">
        <v>29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s">
        <v>31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s">
        <v>18</v>
      </c>
      <c r="C15" s="43"/>
      <c r="D15" s="43"/>
      <c r="E15" s="43"/>
      <c r="F15" s="43"/>
      <c r="G15" s="43"/>
      <c r="H15" s="43"/>
      <c r="I15" s="43"/>
      <c r="L15" s="35" t="s">
        <v>51</v>
      </c>
    </row>
    <row r="16" ht="18.0" customHeight="1">
      <c r="A16" s="42">
        <v>9.0</v>
      </c>
      <c r="B16" s="43" t="s">
        <v>22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s">
        <v>7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s">
        <v>26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28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s">
        <v>29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s">
        <v>31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s">
        <v>18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s">
        <v>22</v>
      </c>
      <c r="C23" s="43"/>
      <c r="D23" s="43"/>
      <c r="E23" s="43"/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s">
        <v>7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26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s">
        <v>28</v>
      </c>
      <c r="C26" s="43"/>
      <c r="D26" s="43"/>
      <c r="E26" s="43"/>
      <c r="F26" s="43"/>
      <c r="G26" s="43"/>
      <c r="H26" s="59"/>
      <c r="I26" s="43"/>
    </row>
    <row r="27" ht="18.0" customHeight="1">
      <c r="A27" s="42">
        <v>20.0</v>
      </c>
      <c r="B27" s="43" t="s">
        <v>29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s">
        <v>31</v>
      </c>
      <c r="C28" s="43"/>
      <c r="D28" s="43"/>
      <c r="E28" s="43"/>
      <c r="F28" s="43"/>
      <c r="G28" s="43"/>
      <c r="H28" s="43"/>
      <c r="I28" s="43"/>
    </row>
    <row r="29" ht="18.0" customHeight="1">
      <c r="A29" s="46">
        <v>22.0</v>
      </c>
      <c r="B29" s="47" t="s">
        <v>18</v>
      </c>
      <c r="C29" s="47"/>
      <c r="D29" s="47"/>
      <c r="E29" s="47"/>
      <c r="F29" s="47"/>
      <c r="G29" s="47"/>
      <c r="H29" s="47"/>
      <c r="I29" s="47"/>
    </row>
    <row r="30" ht="18.0" customHeight="1">
      <c r="A30" s="46">
        <v>23.0</v>
      </c>
      <c r="B30" s="47" t="s">
        <v>22</v>
      </c>
      <c r="C30" s="47"/>
      <c r="D30" s="47"/>
      <c r="E30" s="47"/>
      <c r="F30" s="47"/>
      <c r="G30" s="47"/>
      <c r="H30" s="47"/>
      <c r="I30" s="47"/>
    </row>
    <row r="31" ht="18.0" customHeight="1">
      <c r="A31" s="46">
        <v>24.0</v>
      </c>
      <c r="B31" s="47" t="s">
        <v>7</v>
      </c>
      <c r="C31" s="47"/>
      <c r="D31" s="47"/>
      <c r="E31" s="47"/>
      <c r="F31" s="43"/>
      <c r="G31" s="47"/>
      <c r="H31" s="47"/>
      <c r="I31" s="47"/>
    </row>
    <row r="32" ht="18.0" customHeight="1">
      <c r="A32" s="42">
        <v>25.0</v>
      </c>
      <c r="B32" s="43" t="s">
        <v>26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s">
        <v>28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s">
        <v>29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s">
        <v>31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s">
        <v>18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v>30.0</v>
      </c>
      <c r="B37" s="43" t="s">
        <v>22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v>31.0</v>
      </c>
      <c r="B38" s="50" t="s">
        <v>7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0</v>
      </c>
      <c r="D39" s="54">
        <f t="shared" si="1"/>
        <v>0</v>
      </c>
      <c r="E39" s="54">
        <f t="shared" si="1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26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s">
        <v>28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s">
        <v>29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31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s">
        <v>18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s">
        <v>22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s">
        <v>7</v>
      </c>
      <c r="C14" s="43"/>
      <c r="D14" s="43"/>
      <c r="E14" s="43"/>
      <c r="F14" s="43"/>
      <c r="G14" s="43"/>
      <c r="H14" s="59"/>
      <c r="I14" s="43"/>
      <c r="L14" s="35" t="s">
        <v>52</v>
      </c>
    </row>
    <row r="15" ht="18.0" customHeight="1">
      <c r="A15" s="42">
        <v>8.0</v>
      </c>
      <c r="B15" s="43" t="s">
        <v>26</v>
      </c>
      <c r="C15" s="43"/>
      <c r="D15" s="43"/>
      <c r="E15" s="43"/>
      <c r="F15" s="43"/>
      <c r="G15" s="43"/>
      <c r="H15" s="59"/>
      <c r="I15" s="43"/>
      <c r="L15" s="35" t="s">
        <v>51</v>
      </c>
    </row>
    <row r="16" ht="18.0" customHeight="1">
      <c r="A16" s="42">
        <v>9.0</v>
      </c>
      <c r="B16" s="43" t="s">
        <v>28</v>
      </c>
      <c r="C16" s="43"/>
      <c r="D16" s="43"/>
      <c r="E16" s="43"/>
      <c r="F16" s="43"/>
      <c r="G16" s="43"/>
      <c r="H16" s="59"/>
      <c r="I16" s="43"/>
      <c r="L16" s="35" t="s">
        <v>53</v>
      </c>
    </row>
    <row r="17" ht="18.0" customHeight="1">
      <c r="A17" s="46">
        <v>10.0</v>
      </c>
      <c r="B17" s="47" t="s">
        <v>29</v>
      </c>
      <c r="C17" s="47"/>
      <c r="D17" s="47"/>
      <c r="E17" s="47"/>
      <c r="F17" s="47"/>
      <c r="G17" s="47"/>
      <c r="H17" s="47"/>
      <c r="I17" s="47"/>
      <c r="L17" s="35" t="s">
        <v>55</v>
      </c>
    </row>
    <row r="18" ht="18.0" customHeight="1">
      <c r="A18" s="42">
        <v>11.0</v>
      </c>
      <c r="B18" s="43" t="s">
        <v>31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18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s">
        <v>22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s">
        <v>7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s">
        <v>26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s">
        <v>28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s">
        <v>29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31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s">
        <v>18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s">
        <v>22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s">
        <v>7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s">
        <v>26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s">
        <v>28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s">
        <v>29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s">
        <v>31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s">
        <v>18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s">
        <v>22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s">
        <v>7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s">
        <v>26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v>30.0</v>
      </c>
      <c r="B37" s="43" t="s">
        <v>28</v>
      </c>
      <c r="C37" s="43"/>
      <c r="D37" s="43"/>
      <c r="E37" s="51"/>
      <c r="F37" s="43"/>
      <c r="G37" s="43"/>
      <c r="H37" s="43"/>
      <c r="I37" s="43"/>
    </row>
    <row r="38" ht="18.0" customHeight="1">
      <c r="A38" s="49">
        <v>31.0</v>
      </c>
      <c r="B38" s="50" t="s">
        <v>29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0</v>
      </c>
      <c r="D39" s="54">
        <f t="shared" si="1"/>
        <v>0</v>
      </c>
      <c r="E39" s="54">
        <f t="shared" si="1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31</v>
      </c>
      <c r="C8" s="43"/>
      <c r="D8" s="43"/>
      <c r="E8" s="43" t="s">
        <v>19</v>
      </c>
      <c r="F8" s="43"/>
      <c r="G8" s="43"/>
      <c r="H8" s="43"/>
      <c r="I8" s="43" t="s">
        <v>27</v>
      </c>
    </row>
    <row r="9" ht="18.0" customHeight="1">
      <c r="A9" s="42">
        <v>2.0</v>
      </c>
      <c r="B9" s="43" t="s">
        <v>18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s">
        <v>22</v>
      </c>
      <c r="C10" s="43" t="s">
        <v>19</v>
      </c>
      <c r="D10" s="43"/>
      <c r="E10" s="43"/>
      <c r="F10" s="43" t="s">
        <v>20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s">
        <v>7</v>
      </c>
      <c r="C11" s="43"/>
      <c r="D11" s="43"/>
      <c r="E11" s="43" t="s">
        <v>19</v>
      </c>
      <c r="F11" s="43"/>
      <c r="G11" s="43"/>
      <c r="H11" s="43"/>
      <c r="I11" s="43" t="s">
        <v>27</v>
      </c>
      <c r="L11" s="35" t="s">
        <v>33</v>
      </c>
    </row>
    <row r="12" ht="18.0" customHeight="1">
      <c r="A12" s="42">
        <v>5.0</v>
      </c>
      <c r="B12" s="43" t="s">
        <v>26</v>
      </c>
      <c r="C12" s="43" t="s">
        <v>19</v>
      </c>
      <c r="D12" s="43"/>
      <c r="E12" s="43"/>
      <c r="F12" s="43" t="s">
        <v>20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s">
        <v>28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s">
        <v>29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s">
        <v>31</v>
      </c>
      <c r="C15" s="43"/>
      <c r="D15" s="43"/>
      <c r="E15" s="43" t="s">
        <v>19</v>
      </c>
      <c r="F15" s="43"/>
      <c r="G15" s="43"/>
      <c r="H15" s="43"/>
      <c r="I15" s="43" t="s">
        <v>27</v>
      </c>
      <c r="L15" s="35" t="s">
        <v>51</v>
      </c>
    </row>
    <row r="16" ht="18.0" customHeight="1">
      <c r="A16" s="42">
        <v>9.0</v>
      </c>
      <c r="B16" s="43" t="s">
        <v>18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53</v>
      </c>
    </row>
    <row r="17" ht="18.0" customHeight="1">
      <c r="A17" s="42">
        <v>10.0</v>
      </c>
      <c r="B17" s="43" t="s">
        <v>22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s">
        <v>7</v>
      </c>
      <c r="C18" s="43"/>
      <c r="D18" s="43"/>
      <c r="E18" s="43" t="s">
        <v>19</v>
      </c>
      <c r="F18" s="43"/>
      <c r="G18" s="43"/>
      <c r="H18" s="43"/>
      <c r="I18" s="43" t="s">
        <v>27</v>
      </c>
      <c r="L18" s="35" t="s">
        <v>56</v>
      </c>
    </row>
    <row r="19" ht="18.0" customHeight="1">
      <c r="A19" s="42">
        <v>12.0</v>
      </c>
      <c r="B19" s="43" t="s">
        <v>26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s">
        <v>28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s">
        <v>29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s">
        <v>31</v>
      </c>
      <c r="C22" s="43"/>
      <c r="D22" s="43"/>
      <c r="E22" s="43" t="s">
        <v>19</v>
      </c>
      <c r="F22" s="43"/>
      <c r="G22" s="43"/>
      <c r="H22" s="43"/>
      <c r="I22" s="43" t="s">
        <v>27</v>
      </c>
      <c r="L22" s="35" t="s">
        <v>58</v>
      </c>
    </row>
    <row r="23" ht="18.0" customHeight="1">
      <c r="A23" s="42">
        <v>16.0</v>
      </c>
      <c r="B23" s="43" t="s">
        <v>18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s">
        <v>22</v>
      </c>
      <c r="C24" s="43" t="s">
        <v>19</v>
      </c>
      <c r="D24" s="43"/>
      <c r="E24" s="43"/>
      <c r="F24" s="43"/>
      <c r="G24" s="43" t="s">
        <v>60</v>
      </c>
      <c r="H24" s="43"/>
      <c r="I24" s="43"/>
      <c r="L24" s="35" t="s">
        <v>35</v>
      </c>
    </row>
    <row r="25" ht="18.0" customHeight="1">
      <c r="A25" s="42">
        <v>18.0</v>
      </c>
      <c r="B25" s="43" t="s">
        <v>7</v>
      </c>
      <c r="C25" s="43" t="s">
        <v>19</v>
      </c>
      <c r="D25" s="43"/>
      <c r="E25" s="43"/>
      <c r="F25" s="43"/>
      <c r="G25" s="43" t="s">
        <v>61</v>
      </c>
      <c r="H25" s="43"/>
      <c r="I25" s="43"/>
    </row>
    <row r="26" ht="18.0" customHeight="1">
      <c r="A26" s="42">
        <v>19.0</v>
      </c>
      <c r="B26" s="43" t="s">
        <v>26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s">
        <v>28</v>
      </c>
      <c r="C27" s="43"/>
      <c r="D27" s="43"/>
      <c r="E27" s="43" t="s">
        <v>19</v>
      </c>
      <c r="F27" s="43"/>
      <c r="G27" s="43"/>
      <c r="H27" s="43"/>
      <c r="I27" s="43" t="s">
        <v>34</v>
      </c>
    </row>
    <row r="28" ht="18.0" customHeight="1">
      <c r="A28" s="42">
        <v>21.0</v>
      </c>
      <c r="B28" s="43" t="s">
        <v>29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s">
        <v>31</v>
      </c>
      <c r="C29" s="43"/>
      <c r="D29" s="43"/>
      <c r="E29" s="43" t="s">
        <v>19</v>
      </c>
      <c r="F29" s="43"/>
      <c r="G29" s="43"/>
      <c r="H29" s="43"/>
      <c r="I29" s="43" t="s">
        <v>27</v>
      </c>
    </row>
    <row r="30" ht="18.0" customHeight="1">
      <c r="A30" s="42">
        <v>23.0</v>
      </c>
      <c r="B30" s="43" t="s">
        <v>18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s">
        <v>22</v>
      </c>
      <c r="C31" s="43"/>
      <c r="D31" s="43"/>
      <c r="E31" s="43" t="s">
        <v>19</v>
      </c>
      <c r="F31" s="43"/>
      <c r="G31" s="43"/>
      <c r="H31" s="43"/>
      <c r="I31" s="43" t="s">
        <v>34</v>
      </c>
    </row>
    <row r="32" ht="18.0" customHeight="1">
      <c r="A32" s="42">
        <v>25.0</v>
      </c>
      <c r="B32" s="43" t="s">
        <v>7</v>
      </c>
      <c r="C32" s="43"/>
      <c r="D32" s="43"/>
      <c r="E32" s="43" t="s">
        <v>19</v>
      </c>
      <c r="F32" s="43"/>
      <c r="G32" s="43"/>
      <c r="H32" s="43"/>
      <c r="I32" s="43" t="s">
        <v>27</v>
      </c>
    </row>
    <row r="33" ht="18.0" customHeight="1">
      <c r="A33" s="42">
        <v>26.0</v>
      </c>
      <c r="B33" s="43" t="s">
        <v>26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s">
        <v>28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s">
        <v>29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s">
        <v>31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v>30.0</v>
      </c>
      <c r="B37" s="43" t="s">
        <v>18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">
        <v>59</v>
      </c>
      <c r="B38" s="50" t="s">
        <v>59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16</v>
      </c>
      <c r="D39" s="54">
        <f t="shared" si="1"/>
        <v>0</v>
      </c>
      <c r="E39" s="54">
        <f t="shared" si="1"/>
        <v>14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9 D10:F18 D19:E23 D24:F25 D26:E26 D27:F27 D28:E28 D29:F29 D30:E30 D31:I32 D33:G34 D35:I38 G10:G30 H10:I11 H14:I18 H21:I25 H28:I30 I12:I13 I19:I20 I26:I27 I33:I34">
    <cfRule type="expression" dxfId="0" priority="1">
      <formula>$B8="日"</formula>
    </cfRule>
  </conditionalFormatting>
  <conditionalFormatting sqref="D8:I9 D10:F18 D19:E23 D24:F25 D26:E26 D27:F27 D28:E28 D29:F29 D30:E30 D31:I32 D33:G34 D35:I38 G10:G30 H10:I11 H14:I18 H21:I25 H28:I30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9 C10:F18 C19:E23 C24:F25 C26:E26 C27:F27 C28:E28 C29:F29 C30:E30 C31:I32 C33:G34 C35:I38 G10:G30 H10:I11 H14:I18 H21:I25 H28:I30 I12:I13 I19:I20 I26:I27 I33:I34">
    <cfRule type="expression" dxfId="0" priority="9">
      <formula>$B8="日"</formula>
    </cfRule>
  </conditionalFormatting>
  <conditionalFormatting sqref="C8:I9 C10:F18 C19:E23 C24:F25 C26:E26 C27:F27 C28:E28 C29:F29 C30:E30 C31:I32 C33:G34 C35:I38 G10:G30 H10:I11 H14:I18 H21:I25 H28:I30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conditionalFormatting sqref="F19:F23">
    <cfRule type="expression" dxfId="0" priority="31">
      <formula>$B19="日"</formula>
    </cfRule>
  </conditionalFormatting>
  <conditionalFormatting sqref="F19:F23">
    <cfRule type="expression" dxfId="0" priority="32">
      <formula>$B19="土"</formula>
    </cfRule>
  </conditionalFormatting>
  <conditionalFormatting sqref="F19:F23">
    <cfRule type="expression" dxfId="0" priority="33">
      <formula>$B19="日"</formula>
    </cfRule>
  </conditionalFormatting>
  <conditionalFormatting sqref="F19:F23">
    <cfRule type="expression" dxfId="0" priority="34">
      <formula>$B19="土"</formula>
    </cfRule>
  </conditionalFormatting>
  <conditionalFormatting sqref="F26">
    <cfRule type="expression" dxfId="0" priority="35">
      <formula>$B26="日"</formula>
    </cfRule>
  </conditionalFormatting>
  <conditionalFormatting sqref="F26">
    <cfRule type="expression" dxfId="0" priority="36">
      <formula>$B26="土"</formula>
    </cfRule>
  </conditionalFormatting>
  <conditionalFormatting sqref="F26">
    <cfRule type="expression" dxfId="0" priority="37">
      <formula>$B26="日"</formula>
    </cfRule>
  </conditionalFormatting>
  <conditionalFormatting sqref="F26">
    <cfRule type="expression" dxfId="0" priority="38">
      <formula>$B26="土"</formula>
    </cfRule>
  </conditionalFormatting>
  <conditionalFormatting sqref="F28">
    <cfRule type="expression" dxfId="0" priority="39">
      <formula>$B28="日"</formula>
    </cfRule>
  </conditionalFormatting>
  <conditionalFormatting sqref="F28">
    <cfRule type="expression" dxfId="0" priority="40">
      <formula>$B28="土"</formula>
    </cfRule>
  </conditionalFormatting>
  <conditionalFormatting sqref="F28">
    <cfRule type="expression" dxfId="0" priority="41">
      <formula>$B28="日"</formula>
    </cfRule>
  </conditionalFormatting>
  <conditionalFormatting sqref="F28">
    <cfRule type="expression" dxfId="0" priority="42">
      <formula>$B28="土"</formula>
    </cfRule>
  </conditionalFormatting>
  <conditionalFormatting sqref="F30">
    <cfRule type="expression" dxfId="0" priority="43">
      <formula>$B30="日"</formula>
    </cfRule>
  </conditionalFormatting>
  <conditionalFormatting sqref="F30">
    <cfRule type="expression" dxfId="0" priority="44">
      <formula>$B30="土"</formula>
    </cfRule>
  </conditionalFormatting>
  <conditionalFormatting sqref="F30">
    <cfRule type="expression" dxfId="0" priority="45">
      <formula>$B30="日"</formula>
    </cfRule>
  </conditionalFormatting>
  <conditionalFormatting sqref="F30">
    <cfRule type="expression" dxfId="0" priority="46">
      <formula>$B30="土"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22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s">
        <v>7</v>
      </c>
      <c r="C9" s="43" t="s">
        <v>19</v>
      </c>
      <c r="D9" s="43"/>
      <c r="E9" s="43"/>
      <c r="F9" s="43" t="s">
        <v>33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s">
        <v>26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s">
        <v>28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s">
        <v>29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s">
        <v>31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s">
        <v>18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s">
        <v>22</v>
      </c>
      <c r="C15" s="43" t="s">
        <v>19</v>
      </c>
      <c r="D15" s="43"/>
      <c r="E15" s="43"/>
      <c r="F15" s="43" t="s">
        <v>33</v>
      </c>
      <c r="G15" s="43" t="s">
        <v>51</v>
      </c>
      <c r="H15" s="43"/>
      <c r="I15" s="43"/>
      <c r="L15" s="35" t="s">
        <v>51</v>
      </c>
    </row>
    <row r="16" ht="18.0" customHeight="1">
      <c r="A16" s="42">
        <v>9.0</v>
      </c>
      <c r="B16" s="43" t="s">
        <v>7</v>
      </c>
      <c r="C16" s="43"/>
      <c r="D16" s="43"/>
      <c r="E16" s="43" t="s">
        <v>19</v>
      </c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s">
        <v>26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s">
        <v>28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s">
        <v>29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s">
        <v>31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s">
        <v>18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s">
        <v>22</v>
      </c>
      <c r="C22" s="43" t="s">
        <v>19</v>
      </c>
      <c r="D22" s="43"/>
      <c r="E22" s="43"/>
      <c r="F22" s="43" t="s">
        <v>32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s">
        <v>7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s">
        <v>26</v>
      </c>
      <c r="C24" s="43" t="s">
        <v>19</v>
      </c>
      <c r="D24" s="43"/>
      <c r="E24" s="43"/>
      <c r="F24" s="51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s">
        <v>28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s">
        <v>29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s">
        <v>31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s">
        <v>18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s">
        <v>22</v>
      </c>
      <c r="C29" s="43" t="s">
        <v>19</v>
      </c>
      <c r="D29" s="43"/>
      <c r="E29" s="43"/>
      <c r="F29" s="43" t="s">
        <v>33</v>
      </c>
      <c r="G29" s="43" t="s">
        <v>51</v>
      </c>
      <c r="H29" s="43"/>
      <c r="I29" s="43"/>
    </row>
    <row r="30" ht="18.0" customHeight="1">
      <c r="A30" s="42">
        <v>23.0</v>
      </c>
      <c r="B30" s="43" t="s">
        <v>7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s">
        <v>26</v>
      </c>
      <c r="C31" s="43" t="s">
        <v>19</v>
      </c>
      <c r="D31" s="43"/>
      <c r="E31" s="43"/>
      <c r="F31" s="51" t="s">
        <v>20</v>
      </c>
      <c r="G31" s="43" t="s">
        <v>51</v>
      </c>
      <c r="H31" s="43"/>
      <c r="I31" s="43"/>
    </row>
    <row r="32" ht="18.0" customHeight="1">
      <c r="A32" s="42">
        <v>25.0</v>
      </c>
      <c r="B32" s="43" t="s">
        <v>28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s">
        <v>29</v>
      </c>
      <c r="C33" s="43" t="s">
        <v>19</v>
      </c>
      <c r="D33" s="43"/>
      <c r="E33" s="43"/>
      <c r="F33" s="43" t="s">
        <v>20</v>
      </c>
      <c r="G33" s="43" t="s">
        <v>51</v>
      </c>
      <c r="H33" s="43"/>
      <c r="I33" s="43"/>
    </row>
    <row r="34" ht="18.0" customHeight="1">
      <c r="A34" s="42">
        <v>27.0</v>
      </c>
      <c r="B34" s="43" t="s">
        <v>31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s">
        <v>18</v>
      </c>
      <c r="C35" s="43" t="s">
        <v>19</v>
      </c>
      <c r="D35" s="43"/>
      <c r="E35" s="43"/>
      <c r="F35" s="43" t="s">
        <v>20</v>
      </c>
      <c r="G35" s="43" t="s">
        <v>51</v>
      </c>
      <c r="H35" s="43"/>
      <c r="I35" s="43"/>
    </row>
    <row r="36" ht="18.0" customHeight="1">
      <c r="A36" s="42">
        <v>29.0</v>
      </c>
      <c r="B36" s="43" t="s">
        <v>22</v>
      </c>
      <c r="C36" s="43" t="s">
        <v>19</v>
      </c>
      <c r="D36" s="43"/>
      <c r="E36" s="43"/>
      <c r="F36" s="43" t="s">
        <v>33</v>
      </c>
      <c r="G36" s="43" t="s">
        <v>51</v>
      </c>
      <c r="H36" s="43"/>
      <c r="I36" s="43"/>
    </row>
    <row r="37" ht="18.0" customHeight="1">
      <c r="A37" s="42">
        <v>30.0</v>
      </c>
      <c r="B37" s="43" t="s">
        <v>7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v>31.0</v>
      </c>
      <c r="B38" s="50" t="s">
        <v>26</v>
      </c>
      <c r="C38" s="51"/>
      <c r="D38" s="51"/>
      <c r="E38" s="51"/>
      <c r="F38" s="51"/>
      <c r="G38" s="43"/>
      <c r="H38" s="43"/>
      <c r="I38" s="51"/>
    </row>
    <row r="39" ht="18.0" customHeight="1">
      <c r="A39" s="52"/>
      <c r="B39" s="53" t="s">
        <v>36</v>
      </c>
      <c r="C39" s="54">
        <f t="shared" ref="C39:E39" si="1">COUNTIF(C8:C38,"○")</f>
        <v>18</v>
      </c>
      <c r="D39" s="54">
        <f t="shared" si="1"/>
        <v>0</v>
      </c>
      <c r="E39" s="54">
        <f t="shared" si="1"/>
        <v>12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7 D18:F18 D19:I22 D23:E24 D25:F25 D26:I29 D30:E31 D32:F32 D33:I36 D37:F38 G23:I23 G30:I30 I18 I24:I25 I31:I32 I37:I38">
    <cfRule type="expression" dxfId="0" priority="1">
      <formula>$B8="日"</formula>
    </cfRule>
  </conditionalFormatting>
  <conditionalFormatting sqref="D8:I17 D18:F18 D19:I22 D23:E24 D25:F25 D26:I29 D30:E31 D32:F32 D33:I36 D37:F38 G23:I23 G30:I30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3 C25:F25 C26:I29 C30:E31 C32:F32 C33:I36 C37:F38 D14:I17 D18:F18 D19:I22 D23:E24 G23:I23 G30:I30 I18 I24:I25 I31:I32 I37:I38">
    <cfRule type="expression" dxfId="0" priority="9">
      <formula>$B8="日"</formula>
    </cfRule>
  </conditionalFormatting>
  <conditionalFormatting sqref="C8:I13 C25:F25 C26:I29 C30:E31 C32:F32 C33:I36 C37:F38 D14:I17 D18:F18 D19:I22 D23:E24 G23:I23 G30:I30 I18 I24:I25 I31:I32 I37:I38">
    <cfRule type="expression" dxfId="0" priority="10">
      <formula>$B8="土"</formula>
    </cfRule>
  </conditionalFormatting>
  <conditionalFormatting sqref="G18:H18">
    <cfRule type="expression" dxfId="0" priority="11">
      <formula>$B18="日"</formula>
    </cfRule>
  </conditionalFormatting>
  <conditionalFormatting sqref="G18:H18">
    <cfRule type="expression" dxfId="0" priority="12">
      <formula>$B18="土"</formula>
    </cfRule>
  </conditionalFormatting>
  <conditionalFormatting sqref="G18:H18">
    <cfRule type="expression" dxfId="0" priority="13">
      <formula>$B18="日"</formula>
    </cfRule>
  </conditionalFormatting>
  <conditionalFormatting sqref="G18:H18">
    <cfRule type="expression" dxfId="0" priority="14">
      <formula>$B18="土"</formula>
    </cfRule>
  </conditionalFormatting>
  <conditionalFormatting sqref="G24:H25">
    <cfRule type="expression" dxfId="0" priority="15">
      <formula>$B24="日"</formula>
    </cfRule>
  </conditionalFormatting>
  <conditionalFormatting sqref="G24:H25">
    <cfRule type="expression" dxfId="0" priority="16">
      <formula>$B24="土"</formula>
    </cfRule>
  </conditionalFormatting>
  <conditionalFormatting sqref="G24:H25">
    <cfRule type="expression" dxfId="0" priority="17">
      <formula>$B24="日"</formula>
    </cfRule>
  </conditionalFormatting>
  <conditionalFormatting sqref="G24:H25">
    <cfRule type="expression" dxfId="0" priority="18">
      <formula>$B24="土"</formula>
    </cfRule>
  </conditionalFormatting>
  <conditionalFormatting sqref="G31:H31">
    <cfRule type="expression" dxfId="0" priority="19">
      <formula>$B31="日"</formula>
    </cfRule>
  </conditionalFormatting>
  <conditionalFormatting sqref="G31:H31">
    <cfRule type="expression" dxfId="0" priority="20">
      <formula>$B31="土"</formula>
    </cfRule>
  </conditionalFormatting>
  <conditionalFormatting sqref="G31:H31">
    <cfRule type="expression" dxfId="0" priority="21">
      <formula>$B31="日"</formula>
    </cfRule>
  </conditionalFormatting>
  <conditionalFormatting sqref="G31:H31">
    <cfRule type="expression" dxfId="0" priority="22">
      <formula>$B31="土"</formula>
    </cfRule>
  </conditionalFormatting>
  <conditionalFormatting sqref="G32:H32">
    <cfRule type="expression" dxfId="0" priority="23">
      <formula>$B32="日"</formula>
    </cfRule>
  </conditionalFormatting>
  <conditionalFormatting sqref="G32:H32">
    <cfRule type="expression" dxfId="0" priority="24">
      <formula>$B32="土"</formula>
    </cfRule>
  </conditionalFormatting>
  <conditionalFormatting sqref="G32:H32">
    <cfRule type="expression" dxfId="0" priority="25">
      <formula>$B32="日"</formula>
    </cfRule>
  </conditionalFormatting>
  <conditionalFormatting sqref="G32:H32">
    <cfRule type="expression" dxfId="0" priority="26">
      <formula>$B32="土"</formula>
    </cfRule>
  </conditionalFormatting>
  <conditionalFormatting sqref="G37:H37">
    <cfRule type="expression" dxfId="0" priority="27">
      <formula>$B37="日"</formula>
    </cfRule>
  </conditionalFormatting>
  <conditionalFormatting sqref="G37:H37">
    <cfRule type="expression" dxfId="0" priority="28">
      <formula>$B37="土"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8:H38">
    <cfRule type="expression" dxfId="0" priority="31">
      <formula>$B38="日"</formula>
    </cfRule>
  </conditionalFormatting>
  <conditionalFormatting sqref="G38:H38">
    <cfRule type="expression" dxfId="0" priority="32">
      <formula>$B38="土"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F30:F31">
    <cfRule type="expression" dxfId="0" priority="35">
      <formula>$B30="日"</formula>
    </cfRule>
  </conditionalFormatting>
  <conditionalFormatting sqref="F30:F31">
    <cfRule type="expression" dxfId="0" priority="36">
      <formula>$B30="土"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23:F24">
    <cfRule type="expression" dxfId="0" priority="39">
      <formula>$B23="日"</formula>
    </cfRule>
  </conditionalFormatting>
  <conditionalFormatting sqref="F23:F24">
    <cfRule type="expression" dxfId="0" priority="40">
      <formula>$B23="土"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C14:C24">
    <cfRule type="expression" dxfId="0" priority="43">
      <formula>$B14="日"</formula>
    </cfRule>
  </conditionalFormatting>
  <conditionalFormatting sqref="C14:C24">
    <cfRule type="expression" dxfId="0" priority="44">
      <formula>$B14="土"</formula>
    </cfRule>
  </conditionalFormatting>
  <conditionalFormatting sqref="C14:C24">
    <cfRule type="expression" dxfId="0" priority="45">
      <formula>$B14="日"</formula>
    </cfRule>
  </conditionalFormatting>
  <conditionalFormatting sqref="C14:C24">
    <cfRule type="expression" dxfId="0" priority="46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バレーボール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28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s">
        <v>29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s">
        <v>31</v>
      </c>
      <c r="C10" s="43" t="s">
        <v>19</v>
      </c>
      <c r="D10" s="43"/>
      <c r="E10" s="43"/>
      <c r="F10" s="43" t="s">
        <v>32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s">
        <v>18</v>
      </c>
      <c r="C11" s="43" t="s">
        <v>19</v>
      </c>
      <c r="D11" s="43"/>
      <c r="E11" s="43"/>
      <c r="F11" s="43" t="s">
        <v>20</v>
      </c>
      <c r="G11" s="43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s">
        <v>22</v>
      </c>
      <c r="C12" s="43" t="s">
        <v>19</v>
      </c>
      <c r="D12" s="43"/>
      <c r="E12" s="43"/>
      <c r="F12" s="43" t="s">
        <v>33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s">
        <v>7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s">
        <v>26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s">
        <v>28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51</v>
      </c>
    </row>
    <row r="16" ht="18.0" customHeight="1">
      <c r="A16" s="42">
        <v>9.0</v>
      </c>
      <c r="B16" s="43" t="s">
        <v>29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53</v>
      </c>
    </row>
    <row r="17" ht="18.0" customHeight="1">
      <c r="A17" s="42">
        <v>10.0</v>
      </c>
      <c r="B17" s="43" t="s">
        <v>31</v>
      </c>
      <c r="C17" s="43"/>
      <c r="D17" s="43"/>
      <c r="E17" s="43" t="s">
        <v>19</v>
      </c>
      <c r="F17" s="43"/>
      <c r="G17" s="43"/>
      <c r="H17" s="43"/>
      <c r="I17" s="43" t="s">
        <v>27</v>
      </c>
      <c r="L17" s="35" t="s">
        <v>55</v>
      </c>
    </row>
    <row r="18" ht="18.0" customHeight="1">
      <c r="A18" s="42">
        <v>11.0</v>
      </c>
      <c r="B18" s="43" t="s">
        <v>18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s">
        <v>22</v>
      </c>
      <c r="C19" s="43" t="s">
        <v>19</v>
      </c>
      <c r="D19" s="43"/>
      <c r="E19" s="43"/>
      <c r="F19" s="43" t="s">
        <v>32</v>
      </c>
      <c r="G19" s="43" t="s">
        <v>62</v>
      </c>
      <c r="H19" s="43"/>
      <c r="I19" s="43"/>
      <c r="L19" s="35" t="s">
        <v>57</v>
      </c>
    </row>
    <row r="20" ht="18.0" customHeight="1">
      <c r="A20" s="42">
        <v>13.0</v>
      </c>
      <c r="B20" s="43" t="s">
        <v>7</v>
      </c>
      <c r="C20" s="43"/>
      <c r="D20" s="43" t="s">
        <v>19</v>
      </c>
      <c r="E20" s="43"/>
      <c r="F20" s="43" t="s">
        <v>23</v>
      </c>
      <c r="G20" s="43" t="s">
        <v>51</v>
      </c>
      <c r="H20" s="43"/>
      <c r="I20" s="43"/>
    </row>
    <row r="21" ht="18.0" customHeight="1">
      <c r="A21" s="42">
        <v>14.0</v>
      </c>
      <c r="B21" s="43" t="s">
        <v>26</v>
      </c>
      <c r="C21" s="43"/>
      <c r="D21" s="43"/>
      <c r="E21" s="43" t="s">
        <v>19</v>
      </c>
      <c r="F21" s="43"/>
      <c r="G21" s="43"/>
      <c r="H21" s="43"/>
      <c r="I21" s="43" t="s">
        <v>34</v>
      </c>
    </row>
    <row r="22" ht="18.0" customHeight="1">
      <c r="A22" s="42">
        <v>15.0</v>
      </c>
      <c r="B22" s="43" t="s">
        <v>28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s">
        <v>29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s">
        <v>31</v>
      </c>
      <c r="C24" s="43"/>
      <c r="D24" s="43"/>
      <c r="E24" s="43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s">
        <v>18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s">
        <v>22</v>
      </c>
      <c r="C26" s="43" t="s">
        <v>19</v>
      </c>
      <c r="D26" s="43"/>
      <c r="E26" s="43"/>
      <c r="F26" s="43" t="s">
        <v>33</v>
      </c>
      <c r="G26" s="43" t="s">
        <v>63</v>
      </c>
      <c r="H26" s="43"/>
      <c r="I26" s="43"/>
    </row>
    <row r="27" ht="18.0" customHeight="1">
      <c r="A27" s="42">
        <v>20.0</v>
      </c>
      <c r="B27" s="43" t="s">
        <v>7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s">
        <v>26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s">
        <v>28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s">
        <v>29</v>
      </c>
      <c r="C30" s="43" t="s">
        <v>19</v>
      </c>
      <c r="D30" s="43"/>
      <c r="E30" s="43"/>
      <c r="F30" s="43" t="s">
        <v>33</v>
      </c>
      <c r="G30" s="43" t="s">
        <v>51</v>
      </c>
      <c r="H30" s="43"/>
      <c r="I30" s="43"/>
    </row>
    <row r="31" ht="18.0" customHeight="1">
      <c r="A31" s="42">
        <v>24.0</v>
      </c>
      <c r="B31" s="43" t="s">
        <v>31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s">
        <v>18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s">
        <v>22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s">
        <v>7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s">
        <v>26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s">
        <v>28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v>30.0</v>
      </c>
      <c r="B37" s="43" t="s">
        <v>29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">
        <v>59</v>
      </c>
      <c r="B38" s="50" t="s">
        <v>59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16</v>
      </c>
      <c r="D39" s="54">
        <f t="shared" si="1"/>
        <v>1</v>
      </c>
      <c r="E39" s="54">
        <f t="shared" si="1"/>
        <v>13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 D10:E13 D14:F14 D15:E21 D22:F22 D23:E28 D29:F29 D30:E34 D35:F36 D37:I38 H9:I9 H11:I13 H16:I20 H23:I27 H31:I35 I8 I10 I14:I15 I21:I22 I28:I30 I36">
    <cfRule type="expression" dxfId="0" priority="1">
      <formula>$B8="日"</formula>
    </cfRule>
  </conditionalFormatting>
  <conditionalFormatting sqref="D8:F8 D9 D10:E13 D14:F14 D15:E21 D22:F22 D23:E28 D29:F29 D30:E34 D35:F36 D37:I38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D9 C10:E13 C14:F14 C15:E21 C22:F22 C23:E28 C29:F29 C30:E34 C35:F36 C37:I38 H9:I9 H11:I13 H16:I20 H23:I27 H31:I35 I8 I10 I14:I15 I21:I22 I28:I30 I36">
    <cfRule type="expression" dxfId="0" priority="9">
      <formula>$B8="日"</formula>
    </cfRule>
  </conditionalFormatting>
  <conditionalFormatting sqref="C8:F8 C9:D9 C10:E13 C14:F14 C15:E21 C22:F22 C23:E28 C29:F29 C30:E34 C35:F36 C37:I38 H9:I9 H11:I13 H16:I20 H23:I27 H31:I35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1:G13">
    <cfRule type="expression" dxfId="0" priority="15">
      <formula>$B10="日"</formula>
    </cfRule>
  </conditionalFormatting>
  <conditionalFormatting sqref="F10 F11:G13">
    <cfRule type="expression" dxfId="0" priority="16">
      <formula>$B10="土"</formula>
    </cfRule>
  </conditionalFormatting>
  <conditionalFormatting sqref="F10 F11:G13">
    <cfRule type="expression" dxfId="0" priority="17">
      <formula>$B10="日"</formula>
    </cfRule>
  </conditionalFormatting>
  <conditionalFormatting sqref="F10 F11:G13">
    <cfRule type="expression" dxfId="0" priority="18">
      <formula>$B10="土"</formula>
    </cfRule>
  </conditionalFormatting>
  <conditionalFormatting sqref="F16:G16">
    <cfRule type="expression" dxfId="0" priority="19">
      <formula>$B16="日"</formula>
    </cfRule>
  </conditionalFormatting>
  <conditionalFormatting sqref="F16:G16">
    <cfRule type="expression" dxfId="0" priority="20">
      <formula>$B16="土"</formula>
    </cfRule>
  </conditionalFormatting>
  <conditionalFormatting sqref="F16:G16">
    <cfRule type="expression" dxfId="0" priority="21">
      <formula>$B16="日"</formula>
    </cfRule>
  </conditionalFormatting>
  <conditionalFormatting sqref="F16:G16">
    <cfRule type="expression" dxfId="0" priority="22">
      <formula>$B16="土"</formula>
    </cfRule>
  </conditionalFormatting>
  <conditionalFormatting sqref="F18:G19 G20">
    <cfRule type="expression" dxfId="0" priority="23">
      <formula>$B18="日"</formula>
    </cfRule>
  </conditionalFormatting>
  <conditionalFormatting sqref="F18:G19 G20">
    <cfRule type="expression" dxfId="0" priority="24">
      <formula>$B18="土"</formula>
    </cfRule>
  </conditionalFormatting>
  <conditionalFormatting sqref="F18:G19 G20">
    <cfRule type="expression" dxfId="0" priority="25">
      <formula>$B18="日"</formula>
    </cfRule>
  </conditionalFormatting>
  <conditionalFormatting sqref="F18:G19 G20">
    <cfRule type="expression" dxfId="0" priority="26">
      <formula>$B18="土"</formula>
    </cfRule>
  </conditionalFormatting>
  <conditionalFormatting sqref="F24:G26 G27">
    <cfRule type="expression" dxfId="0" priority="27">
      <formula>$B24="日"</formula>
    </cfRule>
  </conditionalFormatting>
  <conditionalFormatting sqref="F24:G26 G27">
    <cfRule type="expression" dxfId="0" priority="28">
      <formula>$B24="土"</formula>
    </cfRule>
  </conditionalFormatting>
  <conditionalFormatting sqref="F24:G26 G27">
    <cfRule type="expression" dxfId="0" priority="29">
      <formula>$B24="日"</formula>
    </cfRule>
  </conditionalFormatting>
  <conditionalFormatting sqref="F24:G26 G27">
    <cfRule type="expression" dxfId="0" priority="30">
      <formula>$B24="土"</formula>
    </cfRule>
  </conditionalFormatting>
  <conditionalFormatting sqref="F32:G33">
    <cfRule type="expression" dxfId="0" priority="31">
      <formula>$B32="日"</formula>
    </cfRule>
  </conditionalFormatting>
  <conditionalFormatting sqref="F32:G33">
    <cfRule type="expression" dxfId="0" priority="32">
      <formula>$B32="土"</formula>
    </cfRule>
  </conditionalFormatting>
  <conditionalFormatting sqref="F32:G33">
    <cfRule type="expression" dxfId="0" priority="33">
      <formula>$B32="日"</formula>
    </cfRule>
  </conditionalFormatting>
  <conditionalFormatting sqref="F32:G33">
    <cfRule type="expression" dxfId="0" priority="34">
      <formula>$B32="土"</formula>
    </cfRule>
  </conditionalFormatting>
  <conditionalFormatting sqref="G8:H8">
    <cfRule type="expression" dxfId="0" priority="35">
      <formula>$B8="日"</formula>
    </cfRule>
  </conditionalFormatting>
  <conditionalFormatting sqref="G8:H8">
    <cfRule type="expression" dxfId="0" priority="36">
      <formula>$B8="土"</formula>
    </cfRule>
  </conditionalFormatting>
  <conditionalFormatting sqref="G8:H8">
    <cfRule type="expression" dxfId="0" priority="37">
      <formula>$B8="日"</formula>
    </cfRule>
  </conditionalFormatting>
  <conditionalFormatting sqref="G8:H8">
    <cfRule type="expression" dxfId="0" priority="38">
      <formula>$B8="土"</formula>
    </cfRule>
  </conditionalFormatting>
  <conditionalFormatting sqref="H15">
    <cfRule type="expression" dxfId="0" priority="39">
      <formula>$B15="日"</formula>
    </cfRule>
  </conditionalFormatting>
  <conditionalFormatting sqref="H15">
    <cfRule type="expression" dxfId="0" priority="40">
      <formula>$B15="土"</formula>
    </cfRule>
  </conditionalFormatting>
  <conditionalFormatting sqref="H15">
    <cfRule type="expression" dxfId="0" priority="41">
      <formula>$B15="日"</formula>
    </cfRule>
  </conditionalFormatting>
  <conditionalFormatting sqref="H15">
    <cfRule type="expression" dxfId="0" priority="42">
      <formula>$B15="土"</formula>
    </cfRule>
  </conditionalFormatting>
  <conditionalFormatting sqref="G21:H21">
    <cfRule type="expression" dxfId="0" priority="43">
      <formula>$B21="日"</formula>
    </cfRule>
  </conditionalFormatting>
  <conditionalFormatting sqref="G21:H21">
    <cfRule type="expression" dxfId="0" priority="44">
      <formula>$B21="土"</formula>
    </cfRule>
  </conditionalFormatting>
  <conditionalFormatting sqref="G21:H21">
    <cfRule type="expression" dxfId="0" priority="45">
      <formula>$B21="日"</formula>
    </cfRule>
  </conditionalFormatting>
  <conditionalFormatting sqref="G21:H21">
    <cfRule type="expression" dxfId="0" priority="46">
      <formula>$B21="土"</formula>
    </cfRule>
  </conditionalFormatting>
  <conditionalFormatting sqref="G22:H22">
    <cfRule type="expression" dxfId="0" priority="47">
      <formula>$B22="日"</formula>
    </cfRule>
  </conditionalFormatting>
  <conditionalFormatting sqref="G22:H22">
    <cfRule type="expression" dxfId="0" priority="48">
      <formula>$B22="土"</formula>
    </cfRule>
  </conditionalFormatting>
  <conditionalFormatting sqref="G22:H22">
    <cfRule type="expression" dxfId="0" priority="49">
      <formula>$B22="日"</formula>
    </cfRule>
  </conditionalFormatting>
  <conditionalFormatting sqref="G22:H22">
    <cfRule type="expression" dxfId="0" priority="50">
      <formula>$B22="土"</formula>
    </cfRule>
  </conditionalFormatting>
  <conditionalFormatting sqref="G28:H28 H29">
    <cfRule type="expression" dxfId="0" priority="51">
      <formula>$B28="日"</formula>
    </cfRule>
  </conditionalFormatting>
  <conditionalFormatting sqref="G28:H28 H29">
    <cfRule type="expression" dxfId="0" priority="52">
      <formula>$B28="土"</formula>
    </cfRule>
  </conditionalFormatting>
  <conditionalFormatting sqref="G28:H28 H29">
    <cfRule type="expression" dxfId="0" priority="53">
      <formula>$B28="日"</formula>
    </cfRule>
  </conditionalFormatting>
  <conditionalFormatting sqref="G28:H28 H29">
    <cfRule type="expression" dxfId="0" priority="54">
      <formula>$B28="土"</formula>
    </cfRule>
  </conditionalFormatting>
  <conditionalFormatting sqref="G10:H10">
    <cfRule type="expression" dxfId="0" priority="55">
      <formula>$B10="日"</formula>
    </cfRule>
  </conditionalFormatting>
  <conditionalFormatting sqref="G10:H10">
    <cfRule type="expression" dxfId="0" priority="56">
      <formula>$B10="土"</formula>
    </cfRule>
  </conditionalFormatting>
  <conditionalFormatting sqref="G10:H10">
    <cfRule type="expression" dxfId="0" priority="57">
      <formula>$B10="日"</formula>
    </cfRule>
  </conditionalFormatting>
  <conditionalFormatting sqref="G10:H10">
    <cfRule type="expression" dxfId="0" priority="58">
      <formula>$B10="土"</formula>
    </cfRule>
  </conditionalFormatting>
  <conditionalFormatting sqref="G14:H14">
    <cfRule type="expression" dxfId="0" priority="59">
      <formula>$B14="日"</formula>
    </cfRule>
  </conditionalFormatting>
  <conditionalFormatting sqref="G14:H14">
    <cfRule type="expression" dxfId="0" priority="60">
      <formula>$B14="土"</formula>
    </cfRule>
  </conditionalFormatting>
  <conditionalFormatting sqref="G14:H14">
    <cfRule type="expression" dxfId="0" priority="61">
      <formula>$B14="日"</formula>
    </cfRule>
  </conditionalFormatting>
  <conditionalFormatting sqref="G14:H14">
    <cfRule type="expression" dxfId="0" priority="62">
      <formula>$B14="土"</formula>
    </cfRule>
  </conditionalFormatting>
  <conditionalFormatting sqref="H30">
    <cfRule type="expression" dxfId="0" priority="63">
      <formula>$B30="日"</formula>
    </cfRule>
  </conditionalFormatting>
  <conditionalFormatting sqref="H30">
    <cfRule type="expression" dxfId="0" priority="64">
      <formula>$B30="土"</formula>
    </cfRule>
  </conditionalFormatting>
  <conditionalFormatting sqref="H30">
    <cfRule type="expression" dxfId="0" priority="65">
      <formula>$B30="日"</formula>
    </cfRule>
  </conditionalFormatting>
  <conditionalFormatting sqref="H30">
    <cfRule type="expression" dxfId="0" priority="66">
      <formula>$B30="土"</formula>
    </cfRule>
  </conditionalFormatting>
  <conditionalFormatting sqref="G36:H36">
    <cfRule type="expression" dxfId="0" priority="67">
      <formula>$B36="日"</formula>
    </cfRule>
  </conditionalFormatting>
  <conditionalFormatting sqref="G36:H36">
    <cfRule type="expression" dxfId="0" priority="68">
      <formula>$B36="土"</formula>
    </cfRule>
  </conditionalFormatting>
  <conditionalFormatting sqref="G36:H36">
    <cfRule type="expression" dxfId="0" priority="69">
      <formula>$B36="日"</formula>
    </cfRule>
  </conditionalFormatting>
  <conditionalFormatting sqref="G36:H36">
    <cfRule type="expression" dxfId="0" priority="70">
      <formula>$B36="土"</formula>
    </cfRule>
  </conditionalFormatting>
  <conditionalFormatting sqref="C34:C35">
    <cfRule type="expression" dxfId="0" priority="71">
      <formula>$B34="日"</formula>
    </cfRule>
  </conditionalFormatting>
  <conditionalFormatting sqref="C34:C35">
    <cfRule type="expression" dxfId="0" priority="72">
      <formula>$B34="土"</formula>
    </cfRule>
  </conditionalFormatting>
  <conditionalFormatting sqref="F34:G34">
    <cfRule type="expression" dxfId="0" priority="73">
      <formula>$B34="日"</formula>
    </cfRule>
  </conditionalFormatting>
  <conditionalFormatting sqref="F34:G34">
    <cfRule type="expression" dxfId="0" priority="74">
      <formula>$B34="土"</formula>
    </cfRule>
  </conditionalFormatting>
  <conditionalFormatting sqref="F34:G34">
    <cfRule type="expression" dxfId="0" priority="75">
      <formula>$B34="日"</formula>
    </cfRule>
  </conditionalFormatting>
  <conditionalFormatting sqref="F34:G34">
    <cfRule type="expression" dxfId="0" priority="76">
      <formula>$B34="土"</formula>
    </cfRule>
  </conditionalFormatting>
  <conditionalFormatting sqref="G35">
    <cfRule type="expression" dxfId="0" priority="77">
      <formula>$B35="日"</formula>
    </cfRule>
  </conditionalFormatting>
  <conditionalFormatting sqref="G35">
    <cfRule type="expression" dxfId="0" priority="78">
      <formula>$B35="土"</formula>
    </cfRule>
  </conditionalFormatting>
  <conditionalFormatting sqref="G35">
    <cfRule type="expression" dxfId="0" priority="79">
      <formula>$B35="日"</formula>
    </cfRule>
  </conditionalFormatting>
  <conditionalFormatting sqref="G35">
    <cfRule type="expression" dxfId="0" priority="80">
      <formula>$B35="土"</formula>
    </cfRule>
  </conditionalFormatting>
  <conditionalFormatting sqref="C31">
    <cfRule type="expression" dxfId="0" priority="81">
      <formula>$B31="日"</formula>
    </cfRule>
  </conditionalFormatting>
  <conditionalFormatting sqref="C31">
    <cfRule type="expression" dxfId="0" priority="82">
      <formula>$B31="土"</formula>
    </cfRule>
  </conditionalFormatting>
  <conditionalFormatting sqref="F31">
    <cfRule type="expression" dxfId="0" priority="83">
      <formula>$B31="日"</formula>
    </cfRule>
  </conditionalFormatting>
  <conditionalFormatting sqref="F31">
    <cfRule type="expression" dxfId="0" priority="84">
      <formula>$B31="土"</formula>
    </cfRule>
  </conditionalFormatting>
  <conditionalFormatting sqref="F31">
    <cfRule type="expression" dxfId="0" priority="85">
      <formula>$B31="日"</formula>
    </cfRule>
  </conditionalFormatting>
  <conditionalFormatting sqref="F31">
    <cfRule type="expression" dxfId="0" priority="86">
      <formula>$B31="土"</formula>
    </cfRule>
  </conditionalFormatting>
  <conditionalFormatting sqref="G31">
    <cfRule type="expression" dxfId="0" priority="87">
      <formula>$B31="日"</formula>
    </cfRule>
  </conditionalFormatting>
  <conditionalFormatting sqref="G31">
    <cfRule type="expression" dxfId="0" priority="88">
      <formula>$B31="土"</formula>
    </cfRule>
  </conditionalFormatting>
  <conditionalFormatting sqref="G31">
    <cfRule type="expression" dxfId="0" priority="89">
      <formula>$B31="日"</formula>
    </cfRule>
  </conditionalFormatting>
  <conditionalFormatting sqref="G31">
    <cfRule type="expression" dxfId="0" priority="90">
      <formula>$B31="土"</formula>
    </cfRule>
  </conditionalFormatting>
  <conditionalFormatting sqref="F30">
    <cfRule type="expression" dxfId="0" priority="91">
      <formula>$B30="日"</formula>
    </cfRule>
  </conditionalFormatting>
  <conditionalFormatting sqref="F30">
    <cfRule type="expression" dxfId="0" priority="92">
      <formula>$B30="土"</formula>
    </cfRule>
  </conditionalFormatting>
  <conditionalFormatting sqref="F30">
    <cfRule type="expression" dxfId="0" priority="93">
      <formula>$B30="日"</formula>
    </cfRule>
  </conditionalFormatting>
  <conditionalFormatting sqref="F30">
    <cfRule type="expression" dxfId="0" priority="94">
      <formula>$B30="土"</formula>
    </cfRule>
  </conditionalFormatting>
  <conditionalFormatting sqref="F9:G9">
    <cfRule type="expression" dxfId="0" priority="95">
      <formula>$B9="日"</formula>
    </cfRule>
  </conditionalFormatting>
  <conditionalFormatting sqref="F9:G9">
    <cfRule type="expression" dxfId="0" priority="96">
      <formula>$B9="土"</formula>
    </cfRule>
  </conditionalFormatting>
  <conditionalFormatting sqref="F9:G9">
    <cfRule type="expression" dxfId="0" priority="97">
      <formula>$B9="日"</formula>
    </cfRule>
  </conditionalFormatting>
  <conditionalFormatting sqref="F9:G9">
    <cfRule type="expression" dxfId="0" priority="98">
      <formula>$B9="土"</formula>
    </cfRule>
  </conditionalFormatting>
  <conditionalFormatting sqref="F15:G15">
    <cfRule type="expression" dxfId="0" priority="99">
      <formula>$B15="日"</formula>
    </cfRule>
  </conditionalFormatting>
  <conditionalFormatting sqref="F15:G15">
    <cfRule type="expression" dxfId="0" priority="100">
      <formula>$B15="土"</formula>
    </cfRule>
  </conditionalFormatting>
  <conditionalFormatting sqref="F15:G15">
    <cfRule type="expression" dxfId="0" priority="101">
      <formula>$B15="日"</formula>
    </cfRule>
  </conditionalFormatting>
  <conditionalFormatting sqref="F15:G15">
    <cfRule type="expression" dxfId="0" priority="102">
      <formula>$B15="土"</formula>
    </cfRule>
  </conditionalFormatting>
  <conditionalFormatting sqref="F17:G17">
    <cfRule type="expression" dxfId="0" priority="103">
      <formula>$B17="日"</formula>
    </cfRule>
  </conditionalFormatting>
  <conditionalFormatting sqref="F17:G17">
    <cfRule type="expression" dxfId="0" priority="104">
      <formula>$B17="土"</formula>
    </cfRule>
  </conditionalFormatting>
  <conditionalFormatting sqref="F17:G17">
    <cfRule type="expression" dxfId="0" priority="105">
      <formula>$B17="日"</formula>
    </cfRule>
  </conditionalFormatting>
  <conditionalFormatting sqref="F17:G17">
    <cfRule type="expression" dxfId="0" priority="106">
      <formula>$B17="土"</formula>
    </cfRule>
  </conditionalFormatting>
  <conditionalFormatting sqref="F21">
    <cfRule type="expression" dxfId="0" priority="107">
      <formula>$B21="日"</formula>
    </cfRule>
  </conditionalFormatting>
  <conditionalFormatting sqref="F21">
    <cfRule type="expression" dxfId="0" priority="108">
      <formula>$B21="土"</formula>
    </cfRule>
  </conditionalFormatting>
  <conditionalFormatting sqref="F21">
    <cfRule type="expression" dxfId="0" priority="109">
      <formula>$B21="日"</formula>
    </cfRule>
  </conditionalFormatting>
  <conditionalFormatting sqref="F21">
    <cfRule type="expression" dxfId="0" priority="110">
      <formula>$B21="土"</formula>
    </cfRule>
  </conditionalFormatting>
  <conditionalFormatting sqref="F20">
    <cfRule type="expression" dxfId="0" priority="111">
      <formula>$B20="日"</formula>
    </cfRule>
  </conditionalFormatting>
  <conditionalFormatting sqref="F20">
    <cfRule type="expression" dxfId="0" priority="112">
      <formula>$B20="土"</formula>
    </cfRule>
  </conditionalFormatting>
  <conditionalFormatting sqref="F20">
    <cfRule type="expression" dxfId="0" priority="113">
      <formula>$B20="日"</formula>
    </cfRule>
  </conditionalFormatting>
  <conditionalFormatting sqref="F20">
    <cfRule type="expression" dxfId="0" priority="114">
      <formula>$B20="土"</formula>
    </cfRule>
  </conditionalFormatting>
  <conditionalFormatting sqref="F23:G23">
    <cfRule type="expression" dxfId="0" priority="115">
      <formula>$B23="日"</formula>
    </cfRule>
  </conditionalFormatting>
  <conditionalFormatting sqref="F23:G23">
    <cfRule type="expression" dxfId="0" priority="116">
      <formula>$B23="土"</formula>
    </cfRule>
  </conditionalFormatting>
  <conditionalFormatting sqref="F23:G23">
    <cfRule type="expression" dxfId="0" priority="117">
      <formula>$B23="日"</formula>
    </cfRule>
  </conditionalFormatting>
  <conditionalFormatting sqref="F23:G23">
    <cfRule type="expression" dxfId="0" priority="118">
      <formula>$B23="土"</formula>
    </cfRule>
  </conditionalFormatting>
  <conditionalFormatting sqref="F28">
    <cfRule type="expression" dxfId="0" priority="119">
      <formula>$B28="日"</formula>
    </cfRule>
  </conditionalFormatting>
  <conditionalFormatting sqref="F28">
    <cfRule type="expression" dxfId="0" priority="120">
      <formula>$B28="土"</formula>
    </cfRule>
  </conditionalFormatting>
  <conditionalFormatting sqref="F28">
    <cfRule type="expression" dxfId="0" priority="121">
      <formula>$B28="日"</formula>
    </cfRule>
  </conditionalFormatting>
  <conditionalFormatting sqref="F28">
    <cfRule type="expression" dxfId="0" priority="122">
      <formula>$B28="土"</formula>
    </cfRule>
  </conditionalFormatting>
  <conditionalFormatting sqref="F27">
    <cfRule type="expression" dxfId="0" priority="123">
      <formula>$B27="日"</formula>
    </cfRule>
  </conditionalFormatting>
  <conditionalFormatting sqref="F27">
    <cfRule type="expression" dxfId="0" priority="124">
      <formula>$B27="土"</formula>
    </cfRule>
  </conditionalFormatting>
  <conditionalFormatting sqref="F27">
    <cfRule type="expression" dxfId="0" priority="125">
      <formula>$B27="日"</formula>
    </cfRule>
  </conditionalFormatting>
  <conditionalFormatting sqref="F27">
    <cfRule type="expression" dxfId="0" priority="126">
      <formula>$B27="土"</formula>
    </cfRule>
  </conditionalFormatting>
  <conditionalFormatting sqref="G29">
    <cfRule type="expression" dxfId="0" priority="127">
      <formula>$B29="日"</formula>
    </cfRule>
  </conditionalFormatting>
  <conditionalFormatting sqref="G29">
    <cfRule type="expression" dxfId="0" priority="128">
      <formula>$B29="土"</formula>
    </cfRule>
  </conditionalFormatting>
  <conditionalFormatting sqref="G29">
    <cfRule type="expression" dxfId="0" priority="129">
      <formula>$B29="日"</formula>
    </cfRule>
  </conditionalFormatting>
  <conditionalFormatting sqref="G29">
    <cfRule type="expression" dxfId="0" priority="130">
      <formula>$B29="土"</formula>
    </cfRule>
  </conditionalFormatting>
  <conditionalFormatting sqref="G30">
    <cfRule type="expression" dxfId="0" priority="131">
      <formula>$B30="日"</formula>
    </cfRule>
  </conditionalFormatting>
  <conditionalFormatting sqref="G30">
    <cfRule type="expression" dxfId="0" priority="132">
      <formula>$B30="土"</formula>
    </cfRule>
  </conditionalFormatting>
  <conditionalFormatting sqref="G30">
    <cfRule type="expression" dxfId="0" priority="133">
      <formula>$B30="日"</formula>
    </cfRule>
  </conditionalFormatting>
  <conditionalFormatting sqref="G30">
    <cfRule type="expression" dxfId="0" priority="134">
      <formula>$B30="土"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