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記入例" sheetId="1" r:id="rId4"/>
    <sheet state="visible" name="4月" sheetId="2" r:id="rId5"/>
    <sheet state="visible" name="5月" sheetId="3" r:id="rId6"/>
    <sheet state="visible" name="6月" sheetId="4" r:id="rId7"/>
    <sheet state="visible" name="7月" sheetId="5" r:id="rId8"/>
    <sheet state="visible" name="8月" sheetId="6" r:id="rId9"/>
    <sheet state="visible" name="9月" sheetId="7" r:id="rId10"/>
    <sheet state="visible" name="10月" sheetId="8" r:id="rId11"/>
    <sheet state="visible" name="11月" sheetId="9" r:id="rId12"/>
    <sheet state="visible" name="12月" sheetId="10" r:id="rId13"/>
    <sheet state="visible" name="1月" sheetId="11" r:id="rId14"/>
    <sheet state="visible" name="2月" sheetId="12" r:id="rId15"/>
    <sheet state="visible" name="3月" sheetId="13" r:id="rId16"/>
    <sheet state="visible" name="活動実績【報告】" sheetId="14" r:id="rId17"/>
  </sheets>
  <definedNames/>
  <calcPr/>
  <extLst>
    <ext uri="GoogleSheetsCustomDataVersion1">
      <go:sheetsCustomData xmlns:go="http://customooxmlschemas.google.com/" r:id="rId18" roundtripDataSignature="AMtx7mg51gnGs5CWYTj4pbA4WKCGkqe/+Q=="/>
    </ext>
  </extLst>
</workbook>
</file>

<file path=xl/sharedStrings.xml><?xml version="1.0" encoding="utf-8"?>
<sst xmlns="http://schemas.openxmlformats.org/spreadsheetml/2006/main" count="1243" uniqueCount="78">
  <si>
    <t>【記入例運動系】</t>
  </si>
  <si>
    <t xml:space="preserve">　　　　</t>
  </si>
  <si>
    <t xml:space="preserve">月　</t>
  </si>
  <si>
    <t>○○</t>
  </si>
  <si>
    <t>部　活動計画・実績報告</t>
  </si>
  <si>
    <t>主顧問名</t>
  </si>
  <si>
    <t>○○　△△</t>
  </si>
  <si>
    <t>日</t>
  </si>
  <si>
    <t>曜</t>
  </si>
  <si>
    <t>内容</t>
  </si>
  <si>
    <t>時間帯</t>
  </si>
  <si>
    <t>場所</t>
  </si>
  <si>
    <t>備考</t>
  </si>
  <si>
    <t>実績</t>
  </si>
  <si>
    <t>練習</t>
  </si>
  <si>
    <t>試合等</t>
  </si>
  <si>
    <t>休養日</t>
  </si>
  <si>
    <t>（変更のある場合）</t>
  </si>
  <si>
    <t>金</t>
  </si>
  <si>
    <t>○</t>
  </si>
  <si>
    <t>放課後</t>
  </si>
  <si>
    <t>ｸﾞﾗｳﾝﾄﾞ</t>
  </si>
  <si>
    <t>土</t>
  </si>
  <si>
    <t>全日</t>
  </si>
  <si>
    <t>○○高校</t>
  </si>
  <si>
    <t>練習試合</t>
  </si>
  <si>
    <t>月</t>
  </si>
  <si>
    <t>ノークラブデー</t>
  </si>
  <si>
    <t>火</t>
  </si>
  <si>
    <t>水</t>
  </si>
  <si>
    <t>変更あり</t>
  </si>
  <si>
    <t>木</t>
  </si>
  <si>
    <t>午後</t>
  </si>
  <si>
    <t>午前</t>
  </si>
  <si>
    <t>休日振替</t>
  </si>
  <si>
    <t>考査前1週間</t>
  </si>
  <si>
    <t>合計</t>
  </si>
  <si>
    <t>＊年間104日以上の休養日を設定する。</t>
  </si>
  <si>
    <t>＊平日は少なくとも週1日をノークラブデーとし、「備考欄」に明記する。</t>
  </si>
  <si>
    <t>その他、休養日に理由があれば明記する。</t>
  </si>
  <si>
    <t>＊週末(土日)どちらかは原則、休養日とする。試合等で難しい場合は月当たり2日以上設ける。</t>
  </si>
  <si>
    <t>＊前月末までに計画を作成する。</t>
  </si>
  <si>
    <t>計画の変更があった場合は、当月末までに修正する。</t>
  </si>
  <si>
    <t>その際、「実績欄」に「変更あり」と記入し、修正する。</t>
  </si>
  <si>
    <t>＊クラブ内でパートに分かれて休養日を設定することはしない。</t>
  </si>
  <si>
    <t>（ノークラブデーはクラブで共通の休養日とする。）</t>
  </si>
  <si>
    <t>年</t>
  </si>
  <si>
    <t>【運動系】</t>
  </si>
  <si>
    <t>削除しない</t>
  </si>
  <si>
    <t>バレーボール</t>
  </si>
  <si>
    <t>（変更がある場合のみ記入）</t>
  </si>
  <si>
    <t>体育館</t>
  </si>
  <si>
    <t>グラウンド</t>
  </si>
  <si>
    <t>柔道場</t>
  </si>
  <si>
    <t>ひまわりドーム</t>
  </si>
  <si>
    <t>剣道場</t>
  </si>
  <si>
    <t>プール</t>
  </si>
  <si>
    <t>テニスコート</t>
  </si>
  <si>
    <t>公式戦</t>
  </si>
  <si>
    <t/>
  </si>
  <si>
    <t>藤井寺工科</t>
  </si>
  <si>
    <t>OBF高校</t>
  </si>
  <si>
    <t>佐野工科高校</t>
  </si>
  <si>
    <t>懐風館高校</t>
  </si>
  <si>
    <t>部</t>
  </si>
  <si>
    <t>作成者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</si>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</sst>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&quot;日&quot;"/>
  </numFmts>
  <fonts count="22">
    <font>
      <sz val="11.0"/>
      <color theme="1"/>
      <name val="Calibri"/>
      <scheme val="minor"/>
    </font>
    <font>
      <sz val="14.0"/>
      <color theme="1"/>
      <name val="MS Mincho"/>
    </font>
    <font>
      <sz val="11.0"/>
      <color theme="1"/>
      <name val="MS PGothic"/>
    </font>
    <font>
      <sz val="16.0"/>
      <color theme="1"/>
      <name val="MS PGothic"/>
    </font>
    <font>
      <sz val="10.0"/>
      <color theme="1"/>
      <name val="Century"/>
    </font>
    <font>
      <sz val="16.0"/>
      <color theme="1"/>
      <name val="MS Mincho"/>
    </font>
    <font/>
    <font>
      <sz val="12.0"/>
      <color theme="1"/>
      <name val="MS Mincho"/>
    </font>
    <font>
      <sz val="10.0"/>
      <color theme="1"/>
      <name val="MS Mincho"/>
    </font>
    <font>
      <sz val="9.0"/>
      <color theme="1"/>
      <name val="MS Mincho"/>
    </font>
    <font>
      <sz val="10.0"/>
      <color theme="1"/>
      <name val="Hg創英角ｺﾞｼｯｸub"/>
    </font>
    <font>
      <sz val="11.0"/>
      <color theme="1"/>
      <name val="Hg創英角ｺﾞｼｯｸub"/>
    </font>
    <font>
      <b/>
      <sz val="10.0"/>
      <color theme="1"/>
      <name val="Hg創英角ｺﾞｼｯｸub"/>
    </font>
    <font>
      <sz val="36.0"/>
      <color theme="1"/>
      <name val="MS PGothic"/>
    </font>
    <font>
      <sz val="14.0"/>
      <color theme="1"/>
      <name val="MS PGothic"/>
    </font>
    <font>
      <color theme="1"/>
      <name val="Calibri"/>
      <scheme val="minor"/>
    </font>
    <font>
      <u/>
      <sz val="12.0"/>
      <color theme="1"/>
      <name val="MS Mincho"/>
    </font>
    <font>
      <sz val="11.0"/>
      <color theme="1"/>
      <name val="MS Mincho"/>
    </font>
    <font>
      <sz val="14.0"/>
      <color theme="1"/>
      <name val="Century"/>
    </font>
    <font>
      <sz val="36.0"/>
      <color theme="1"/>
      <name val="ＭＳ ゴシック"/>
    </font>
    <font>
      <sz val="6.0"/>
      <color theme="1"/>
      <name val="MS Mincho"/>
    </font>
    <font>
      <sz val="12.0"/>
      <color theme="1"/>
      <name val="MS PGothic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27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</border>
    <border>
      <left style="double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double">
        <color rgb="FF000000"/>
      </right>
      <top style="double">
        <color rgb="FF000000"/>
      </top>
    </border>
    <border>
      <right style="double">
        <color rgb="FF000000"/>
      </right>
      <bottom style="double">
        <color rgb="FF000000"/>
      </bottom>
    </border>
    <border>
      <left style="double">
        <color rgb="FF000000"/>
      </left>
      <right style="double">
        <color rgb="FF000000"/>
      </right>
      <bottom style="medium">
        <color rgb="FF000000"/>
      </bottom>
    </border>
    <border>
      <right style="double">
        <color rgb="FF000000"/>
      </right>
      <bottom style="medium">
        <color rgb="FF000000"/>
      </bottom>
    </border>
    <border>
      <left style="double">
        <color rgb="FF000000"/>
      </left>
      <right style="double">
        <color rgb="FF000000"/>
      </right>
      <top/>
      <bottom style="medium">
        <color rgb="FF000000"/>
      </bottom>
    </border>
    <border>
      <left/>
      <right style="double">
        <color rgb="FF000000"/>
      </right>
      <top/>
      <bottom style="medium">
        <color rgb="FF000000"/>
      </bottom>
    </border>
    <border>
      <left style="double">
        <color rgb="FF000000"/>
      </left>
      <right style="double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center" vertical="center"/>
    </xf>
    <xf borderId="1" fillId="0" fontId="5" numFmtId="0" xfId="0" applyAlignment="1" applyBorder="1" applyFont="1">
      <alignment horizontal="center" vertical="center"/>
    </xf>
    <xf borderId="2" fillId="0" fontId="6" numFmtId="0" xfId="0" applyAlignment="1" applyBorder="1" applyFont="1">
      <alignment vertical="center"/>
    </xf>
    <xf borderId="0" fillId="0" fontId="5" numFmtId="0" xfId="0" applyAlignment="1" applyFont="1">
      <alignment horizontal="center" shrinkToFit="1" vertical="center" wrapText="0"/>
    </xf>
    <xf borderId="1" fillId="0" fontId="5" numFmtId="0" xfId="0" applyAlignment="1" applyBorder="1" applyFont="1">
      <alignment horizontal="center" shrinkToFit="1" vertical="center" wrapText="0"/>
    </xf>
    <xf borderId="3" fillId="0" fontId="6" numFmtId="0" xfId="0" applyAlignment="1" applyBorder="1" applyFont="1">
      <alignment vertical="center"/>
    </xf>
    <xf borderId="0" fillId="0" fontId="5" numFmtId="0" xfId="0" applyAlignment="1" applyFont="1">
      <alignment horizontal="left" vertical="center"/>
    </xf>
    <xf borderId="0" fillId="0" fontId="7" numFmtId="0" xfId="0" applyAlignment="1" applyFont="1">
      <alignment horizontal="center" vertical="center"/>
    </xf>
    <xf borderId="4" fillId="0" fontId="5" numFmtId="0" xfId="0" applyAlignment="1" applyBorder="1" applyFont="1">
      <alignment horizontal="center" vertical="center"/>
    </xf>
    <xf borderId="5" fillId="0" fontId="8" numFmtId="0" xfId="0" applyAlignment="1" applyBorder="1" applyFont="1">
      <alignment horizontal="center" shrinkToFit="0" vertical="center" wrapText="1"/>
    </xf>
    <xf borderId="6" fillId="0" fontId="8" numFmtId="0" xfId="0" applyAlignment="1" applyBorder="1" applyFont="1">
      <alignment horizontal="center" shrinkToFit="0" vertical="center" wrapText="1"/>
    </xf>
    <xf borderId="7" fillId="0" fontId="6" numFmtId="0" xfId="0" applyAlignment="1" applyBorder="1" applyFont="1">
      <alignment vertical="center"/>
    </xf>
    <xf borderId="8" fillId="0" fontId="6" numFmtId="0" xfId="0" applyAlignment="1" applyBorder="1" applyFont="1">
      <alignment vertical="center"/>
    </xf>
    <xf borderId="9" fillId="0" fontId="6" numFmtId="0" xfId="0" applyAlignment="1" applyBorder="1" applyFont="1">
      <alignment vertical="center"/>
    </xf>
    <xf borderId="10" fillId="0" fontId="8" numFmtId="0" xfId="0" applyAlignment="1" applyBorder="1" applyFont="1">
      <alignment horizontal="center" shrinkToFit="0" vertical="center" wrapText="1"/>
    </xf>
    <xf borderId="9" fillId="0" fontId="9" numFmtId="0" xfId="0" applyAlignment="1" applyBorder="1" applyFont="1">
      <alignment horizontal="center" shrinkToFit="0" vertical="center" wrapText="1"/>
    </xf>
    <xf borderId="10" fillId="2" fontId="8" numFmtId="0" xfId="0" applyAlignment="1" applyBorder="1" applyFill="1" applyFont="1">
      <alignment horizontal="center" shrinkToFit="0" vertical="center" wrapText="1"/>
    </xf>
    <xf borderId="10" fillId="0" fontId="10" numFmtId="0" xfId="0" applyAlignment="1" applyBorder="1" applyFont="1">
      <alignment horizontal="center" shrinkToFit="0" vertical="center" wrapText="1"/>
    </xf>
    <xf borderId="10" fillId="0" fontId="11" numFmtId="0" xfId="0" applyAlignment="1" applyBorder="1" applyFont="1">
      <alignment horizontal="center" shrinkToFit="0" vertical="center" wrapText="1"/>
    </xf>
    <xf borderId="10" fillId="2" fontId="11" numFmtId="0" xfId="0" applyAlignment="1" applyBorder="1" applyFont="1">
      <alignment horizontal="center" shrinkToFit="0" vertical="center" wrapText="1"/>
    </xf>
    <xf borderId="10" fillId="0" fontId="4" numFmtId="0" xfId="0" applyAlignment="1" applyBorder="1" applyFont="1">
      <alignment horizontal="center" shrinkToFit="0" vertical="center" wrapText="1"/>
    </xf>
    <xf borderId="10" fillId="0" fontId="12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8" numFmtId="0" xfId="0" applyAlignment="1" applyFont="1">
      <alignment horizontal="center" shrinkToFit="1" vertical="center" wrapText="0"/>
    </xf>
    <xf borderId="11" fillId="0" fontId="8" numFmtId="164" xfId="0" applyAlignment="1" applyBorder="1" applyFont="1" applyNumberFormat="1">
      <alignment horizontal="center" shrinkToFit="0" vertical="center" wrapText="1"/>
    </xf>
    <xf borderId="11" fillId="0" fontId="4" numFmtId="164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left" vertical="center"/>
    </xf>
    <xf borderId="0" fillId="0" fontId="13" numFmtId="0" xfId="0" applyAlignment="1" applyFont="1">
      <alignment horizontal="right" vertical="bottom"/>
    </xf>
    <xf borderId="0" fillId="0" fontId="5" numFmtId="0" xfId="0" applyAlignment="1" applyFont="1">
      <alignment vertical="bottom"/>
    </xf>
    <xf borderId="0" fillId="0" fontId="14" numFmtId="0" xfId="0" applyAlignment="1" applyFont="1">
      <alignment horizontal="right" vertical="top"/>
    </xf>
    <xf borderId="0" fillId="0" fontId="15" numFmtId="0" xfId="0" applyAlignment="1" applyFont="1">
      <alignment vertical="center"/>
    </xf>
    <xf borderId="0" fillId="0" fontId="5" numFmtId="0" xfId="0" applyAlignment="1" applyFont="1">
      <alignment vertical="center"/>
    </xf>
    <xf borderId="1" fillId="0" fontId="13" numFmtId="0" xfId="0" applyAlignment="1" applyBorder="1" applyFont="1">
      <alignment horizontal="center" vertical="center"/>
    </xf>
    <xf borderId="0" fillId="0" fontId="7" numFmtId="0" xfId="0" applyAlignment="1" applyFont="1">
      <alignment horizontal="right" vertical="center"/>
    </xf>
    <xf borderId="1" fillId="0" fontId="16" numFmtId="0" xfId="0" applyAlignment="1" applyBorder="1" applyFont="1">
      <alignment horizontal="center" shrinkToFit="1" vertical="center" wrapText="0"/>
    </xf>
    <xf borderId="12" fillId="0" fontId="8" numFmtId="0" xfId="0" applyAlignment="1" applyBorder="1" applyFont="1">
      <alignment horizontal="center" shrinkToFit="0" vertical="center" wrapText="1"/>
    </xf>
    <xf borderId="13" fillId="0" fontId="9" numFmtId="0" xfId="0" applyAlignment="1" applyBorder="1" applyFont="1">
      <alignment horizontal="center" shrinkToFit="0" vertical="center" wrapText="1"/>
    </xf>
    <xf borderId="14" fillId="0" fontId="8" numFmtId="0" xfId="0" applyAlignment="1" applyBorder="1" applyFont="1">
      <alignment horizontal="center" shrinkToFit="0" vertical="center" wrapText="1"/>
    </xf>
    <xf borderId="15" fillId="0" fontId="8" numFmtId="0" xfId="0" applyAlignment="1" applyBorder="1" applyFont="1">
      <alignment horizontal="center" shrinkToFit="0" vertical="center" wrapText="1"/>
    </xf>
    <xf borderId="15" fillId="0" fontId="17" numFmtId="0" xfId="0" applyAlignment="1" applyBorder="1" applyFont="1">
      <alignment horizontal="center" shrinkToFit="1" vertical="center" wrapText="0"/>
    </xf>
    <xf borderId="15" fillId="0" fontId="8" numFmtId="0" xfId="0" applyAlignment="1" applyBorder="1" applyFont="1">
      <alignment horizontal="center" shrinkToFit="1" vertical="center" wrapText="0"/>
    </xf>
    <xf borderId="16" fillId="2" fontId="8" numFmtId="0" xfId="0" applyAlignment="1" applyBorder="1" applyFont="1">
      <alignment horizontal="center" shrinkToFit="0" vertical="center" wrapText="1"/>
    </xf>
    <xf borderId="17" fillId="2" fontId="8" numFmtId="0" xfId="0" applyAlignment="1" applyBorder="1" applyFont="1">
      <alignment horizontal="center" shrinkToFit="0" vertical="center" wrapText="1"/>
    </xf>
    <xf borderId="17" fillId="2" fontId="8" numFmtId="0" xfId="0" applyAlignment="1" applyBorder="1" applyFont="1">
      <alignment horizontal="center" shrinkToFit="1" vertical="center" wrapText="0"/>
    </xf>
    <xf borderId="9" fillId="0" fontId="8" numFmtId="0" xfId="0" applyAlignment="1" applyBorder="1" applyFont="1">
      <alignment horizontal="center" shrinkToFit="0" vertical="center" wrapText="1"/>
    </xf>
    <xf borderId="18" fillId="0" fontId="8" numFmtId="0" xfId="0" applyAlignment="1" applyBorder="1" applyFont="1">
      <alignment horizontal="center" shrinkToFit="0" vertical="center" wrapText="1"/>
    </xf>
    <xf borderId="13" fillId="0" fontId="8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shrinkToFit="0" vertical="center" wrapText="1"/>
    </xf>
    <xf borderId="0" fillId="0" fontId="8" numFmtId="0" xfId="0" applyAlignment="1" applyFont="1">
      <alignment shrinkToFit="1" vertical="center" wrapText="0"/>
    </xf>
    <xf borderId="11" fillId="0" fontId="8" numFmtId="164" xfId="0" applyAlignment="1" applyBorder="1" applyFont="1" applyNumberFormat="1">
      <alignment horizontal="right" shrinkToFit="0" vertical="center" wrapText="1"/>
    </xf>
    <xf borderId="0" fillId="0" fontId="8" numFmtId="0" xfId="0" applyAlignment="1" applyFont="1">
      <alignment horizontal="left" shrinkToFit="0" vertical="center" wrapText="1"/>
    </xf>
    <xf borderId="0" fillId="0" fontId="18" numFmtId="0" xfId="0" applyAlignment="1" applyFont="1">
      <alignment horizontal="right" vertical="center"/>
    </xf>
    <xf borderId="0" fillId="0" fontId="1" numFmtId="0" xfId="0" applyAlignment="1" applyFont="1">
      <alignment horizontal="right" vertical="center"/>
    </xf>
    <xf borderId="1" fillId="0" fontId="19" numFmtId="0" xfId="0" applyAlignment="1" applyBorder="1" applyFont="1">
      <alignment horizontal="center" shrinkToFit="1" vertical="center" wrapText="0"/>
    </xf>
    <xf borderId="15" fillId="0" fontId="20" numFmtId="0" xfId="0" applyAlignment="1" applyBorder="1" applyFont="1">
      <alignment horizontal="center" shrinkToFit="0" vertical="center" wrapText="1"/>
    </xf>
    <xf borderId="1" fillId="0" fontId="13" numFmtId="0" xfId="0" applyAlignment="1" applyBorder="1" applyFont="1">
      <alignment horizontal="center" shrinkToFit="1" vertical="center" wrapText="0"/>
    </xf>
    <xf borderId="19" fillId="0" fontId="21" numFmtId="0" xfId="0" applyAlignment="1" applyBorder="1" applyFont="1">
      <alignment horizontal="center" vertical="center"/>
    </xf>
    <xf borderId="20" fillId="0" fontId="6" numFmtId="0" xfId="0" applyAlignment="1" applyBorder="1" applyFont="1">
      <alignment vertical="center"/>
    </xf>
    <xf borderId="21" fillId="0" fontId="6" numFmtId="0" xfId="0" applyAlignment="1" applyBorder="1" applyFont="1">
      <alignment vertical="center"/>
    </xf>
    <xf borderId="0" fillId="0" fontId="21" numFmtId="0" xfId="0" applyAlignment="1" applyFont="1">
      <alignment vertical="center"/>
    </xf>
    <xf borderId="0" fillId="0" fontId="21" numFmtId="0" xfId="0" applyAlignment="1" applyFont="1">
      <alignment horizontal="center" vertical="center"/>
    </xf>
    <xf borderId="22" fillId="0" fontId="21" numFmtId="0" xfId="0" applyAlignment="1" applyBorder="1" applyFont="1">
      <alignment horizontal="center" vertical="center"/>
    </xf>
    <xf borderId="23" fillId="0" fontId="21" numFmtId="0" xfId="0" applyAlignment="1" applyBorder="1" applyFont="1">
      <alignment horizontal="center" vertical="center"/>
    </xf>
    <xf borderId="24" fillId="0" fontId="6" numFmtId="0" xfId="0" applyAlignment="1" applyBorder="1" applyFont="1">
      <alignment vertical="center"/>
    </xf>
    <xf borderId="25" fillId="0" fontId="21" numFmtId="0" xfId="0" applyAlignment="1" applyBorder="1" applyFont="1">
      <alignment horizontal="center" vertical="center"/>
    </xf>
    <xf borderId="25" fillId="0" fontId="7" numFmtId="0" xfId="0" applyAlignment="1" applyBorder="1" applyFont="1">
      <alignment horizontal="center" shrinkToFit="0" vertical="center" wrapText="1"/>
    </xf>
    <xf borderId="11" fillId="0" fontId="21" numFmtId="0" xfId="0" applyAlignment="1" applyBorder="1" applyFont="1">
      <alignment horizontal="center" vertical="center"/>
    </xf>
    <xf borderId="11" fillId="0" fontId="21" numFmtId="164" xfId="0" applyAlignment="1" applyBorder="1" applyFont="1" applyNumberFormat="1">
      <alignment vertical="center"/>
    </xf>
    <xf borderId="4" fillId="0" fontId="21" numFmtId="0" xfId="0" applyAlignment="1" applyBorder="1" applyFont="1">
      <alignment horizontal="center" vertical="center"/>
    </xf>
    <xf borderId="4" fillId="0" fontId="21" numFmtId="164" xfId="0" applyAlignment="1" applyBorder="1" applyFont="1" applyNumberFormat="1">
      <alignment vertical="center"/>
    </xf>
    <xf borderId="25" fillId="0" fontId="21" numFmtId="164" xfId="0" applyAlignment="1" applyBorder="1" applyFont="1" applyNumberFormat="1">
      <alignment vertical="center"/>
    </xf>
    <xf borderId="26" fillId="0" fontId="21" numFmtId="0" xfId="0" applyAlignment="1" applyBorder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FBFBF"/>
          <bgColor rgb="FFBFBFB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18" Type="http://customschemas.google.com/relationships/workbookmetadata" Target="metadata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561975</xdr:colOff>
      <xdr:row>10</xdr:row>
      <xdr:rowOff>104775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542925</xdr:colOff>
      <xdr:row>31</xdr:row>
      <xdr:rowOff>85725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561975</xdr:colOff>
      <xdr:row>24</xdr:row>
      <xdr:rowOff>104775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542925</xdr:colOff>
      <xdr:row>17</xdr:row>
      <xdr:rowOff>104775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581025</xdr:colOff>
      <xdr:row>26</xdr:row>
      <xdr:rowOff>85725</xdr:rowOff>
    </xdr:from>
    <xdr:ext cx="1257300" cy="342900"/>
    <xdr:sp>
      <xdr:nvSpPr>
        <xdr:cNvPr id="4" name="Shape 4"/>
        <xdr:cNvSpPr/>
      </xdr:nvSpPr>
      <xdr:spPr>
        <a:xfrm>
          <a:off x="4731638" y="3622838"/>
          <a:ext cx="1228725" cy="314325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8</xdr:col>
      <xdr:colOff>219075</xdr:colOff>
      <xdr:row>12</xdr:row>
      <xdr:rowOff>104775</xdr:rowOff>
    </xdr:from>
    <xdr:ext cx="1143000" cy="342900"/>
    <xdr:sp>
      <xdr:nvSpPr>
        <xdr:cNvPr id="5" name="Shape 5"/>
        <xdr:cNvSpPr/>
      </xdr:nvSpPr>
      <xdr:spPr>
        <a:xfrm>
          <a:off x="4784025" y="3622838"/>
          <a:ext cx="1123950" cy="314325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266700</xdr:colOff>
      <xdr:row>29</xdr:row>
      <xdr:rowOff>85725</xdr:rowOff>
    </xdr:from>
    <xdr:ext cx="2466975" cy="514350"/>
    <xdr:sp>
      <xdr:nvSpPr>
        <xdr:cNvPr id="6" name="Shape 6"/>
        <xdr:cNvSpPr/>
      </xdr:nvSpPr>
      <xdr:spPr>
        <a:xfrm>
          <a:off x="4122038" y="3532350"/>
          <a:ext cx="2447925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295275</xdr:colOff>
      <xdr:row>22</xdr:row>
      <xdr:rowOff>95250</xdr:rowOff>
    </xdr:from>
    <xdr:ext cx="2466975" cy="514350"/>
    <xdr:sp>
      <xdr:nvSpPr>
        <xdr:cNvPr id="6" name="Shape 6"/>
        <xdr:cNvSpPr/>
      </xdr:nvSpPr>
      <xdr:spPr>
        <a:xfrm>
          <a:off x="4122038" y="3532350"/>
          <a:ext cx="2447925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314325</xdr:colOff>
      <xdr:row>15</xdr:row>
      <xdr:rowOff>76200</xdr:rowOff>
    </xdr:from>
    <xdr:ext cx="2390775" cy="514350"/>
    <xdr:sp>
      <xdr:nvSpPr>
        <xdr:cNvPr id="7" name="Shape 7"/>
        <xdr:cNvSpPr/>
      </xdr:nvSpPr>
      <xdr:spPr>
        <a:xfrm>
          <a:off x="4164900" y="3532350"/>
          <a:ext cx="2362200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266700</xdr:colOff>
      <xdr:row>8</xdr:row>
      <xdr:rowOff>85725</xdr:rowOff>
    </xdr:from>
    <xdr:ext cx="2466975" cy="514350"/>
    <xdr:sp>
      <xdr:nvSpPr>
        <xdr:cNvPr id="6" name="Shape 6"/>
        <xdr:cNvSpPr/>
      </xdr:nvSpPr>
      <xdr:spPr>
        <a:xfrm>
          <a:off x="4122038" y="3532350"/>
          <a:ext cx="2447925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76200</xdr:colOff>
      <xdr:row>3</xdr:row>
      <xdr:rowOff>171450</xdr:rowOff>
    </xdr:from>
    <xdr:ext cx="3448050" cy="190500"/>
    <xdr:sp>
      <xdr:nvSpPr>
        <xdr:cNvPr id="8" name="Shape 8"/>
        <xdr:cNvSpPr/>
      </xdr:nvSpPr>
      <xdr:spPr>
        <a:xfrm>
          <a:off x="3631500" y="3699038"/>
          <a:ext cx="3429000" cy="161925"/>
        </a:xfrm>
        <a:prstGeom prst="rect">
          <a:avLst/>
        </a:prstGeom>
        <a:solidFill>
          <a:schemeClr val="lt1"/>
        </a:solidFill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110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毎週退庁日については、ＰＭ五時までの活動となります。</a:t>
          </a:r>
          <a:endParaRPr b="0" sz="110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8</xdr:col>
      <xdr:colOff>228600</xdr:colOff>
      <xdr:row>22</xdr:row>
      <xdr:rowOff>85725</xdr:rowOff>
    </xdr:from>
    <xdr:ext cx="1143000" cy="342900"/>
    <xdr:sp>
      <xdr:nvSpPr>
        <xdr:cNvPr id="5" name="Shape 5"/>
        <xdr:cNvSpPr/>
      </xdr:nvSpPr>
      <xdr:spPr>
        <a:xfrm>
          <a:off x="4784025" y="3622838"/>
          <a:ext cx="1123950" cy="314325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2" width="5.0"/>
    <col customWidth="1" min="3" max="6" width="6.71"/>
    <col customWidth="1" min="7" max="7" width="8.43"/>
    <col customWidth="1" min="8" max="8" width="18.43"/>
    <col customWidth="1" min="9" max="9" width="21.43"/>
    <col customWidth="1" min="10" max="26" width="8.71"/>
  </cols>
  <sheetData>
    <row r="1" ht="13.5" customHeight="1">
      <c r="A1" s="1"/>
      <c r="B1" s="2"/>
      <c r="C1" s="2"/>
      <c r="D1" s="2"/>
      <c r="E1" s="2"/>
      <c r="F1" s="2"/>
      <c r="G1" s="2"/>
      <c r="H1" s="2"/>
      <c r="I1" s="3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3.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3.5" customHeight="1">
      <c r="A3" s="5" t="s">
        <v>1</v>
      </c>
      <c r="B3" s="6">
        <v>6.0</v>
      </c>
      <c r="C3" s="7"/>
      <c r="D3" s="8" t="s">
        <v>2</v>
      </c>
      <c r="E3" s="9" t="s">
        <v>3</v>
      </c>
      <c r="F3" s="10"/>
      <c r="G3" s="7"/>
      <c r="H3" s="11" t="s">
        <v>4</v>
      </c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3.5" customHeight="1">
      <c r="A4" s="5"/>
      <c r="B4" s="2"/>
      <c r="C4" s="2"/>
      <c r="D4" s="5"/>
      <c r="E4" s="5"/>
      <c r="F4" s="5"/>
      <c r="G4" s="5"/>
      <c r="H4" s="5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3.5" customHeight="1">
      <c r="A5" s="5"/>
      <c r="B5" s="2"/>
      <c r="C5" s="2"/>
      <c r="D5" s="5"/>
      <c r="E5" s="5"/>
      <c r="F5" s="5"/>
      <c r="G5" s="5"/>
      <c r="H5" s="12" t="s">
        <v>5</v>
      </c>
      <c r="I5" s="13" t="s">
        <v>6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3.5" customHeight="1">
      <c r="A6" s="5"/>
      <c r="B6" s="5"/>
      <c r="C6" s="8"/>
      <c r="D6" s="8"/>
      <c r="E6" s="5"/>
      <c r="F6" s="5"/>
      <c r="G6" s="5"/>
      <c r="H6" s="5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3.5" customHeight="1">
      <c r="A7" s="14" t="s">
        <v>7</v>
      </c>
      <c r="B7" s="14" t="s">
        <v>8</v>
      </c>
      <c r="C7" s="15" t="s">
        <v>9</v>
      </c>
      <c r="D7" s="16"/>
      <c r="E7" s="17"/>
      <c r="F7" s="14" t="s">
        <v>10</v>
      </c>
      <c r="G7" s="14" t="s">
        <v>11</v>
      </c>
      <c r="H7" s="14" t="s">
        <v>12</v>
      </c>
      <c r="I7" s="14" t="s">
        <v>13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3.5" customHeight="1">
      <c r="A8" s="18"/>
      <c r="B8" s="18"/>
      <c r="C8" s="19" t="s">
        <v>14</v>
      </c>
      <c r="D8" s="19" t="s">
        <v>15</v>
      </c>
      <c r="E8" s="19" t="s">
        <v>16</v>
      </c>
      <c r="F8" s="18"/>
      <c r="G8" s="18"/>
      <c r="H8" s="18"/>
      <c r="I8" s="20" t="s">
        <v>17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3.5" customHeight="1">
      <c r="A9" s="19">
        <v>1.0</v>
      </c>
      <c r="B9" s="19" t="s">
        <v>18</v>
      </c>
      <c r="C9" s="19" t="s">
        <v>19</v>
      </c>
      <c r="D9" s="19"/>
      <c r="E9" s="19"/>
      <c r="F9" s="19" t="s">
        <v>20</v>
      </c>
      <c r="G9" s="19" t="s">
        <v>21</v>
      </c>
      <c r="H9" s="19"/>
      <c r="I9" s="1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3.5" customHeight="1">
      <c r="A10" s="21">
        <v>2.0</v>
      </c>
      <c r="B10" s="21" t="s">
        <v>22</v>
      </c>
      <c r="C10" s="21"/>
      <c r="D10" s="21" t="s">
        <v>19</v>
      </c>
      <c r="E10" s="21"/>
      <c r="F10" s="21" t="s">
        <v>23</v>
      </c>
      <c r="G10" s="21" t="s">
        <v>24</v>
      </c>
      <c r="H10" s="21" t="s">
        <v>25</v>
      </c>
      <c r="I10" s="2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3.5" customHeight="1">
      <c r="A11" s="21">
        <v>3.0</v>
      </c>
      <c r="B11" s="21" t="s">
        <v>7</v>
      </c>
      <c r="C11" s="21"/>
      <c r="D11" s="21"/>
      <c r="E11" s="21" t="s">
        <v>19</v>
      </c>
      <c r="F11" s="21"/>
      <c r="G11" s="21"/>
      <c r="H11" s="21"/>
      <c r="I11" s="2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3.5" customHeight="1">
      <c r="A12" s="19">
        <v>4.0</v>
      </c>
      <c r="B12" s="19" t="s">
        <v>26</v>
      </c>
      <c r="C12" s="19"/>
      <c r="D12" s="19"/>
      <c r="E12" s="19" t="s">
        <v>19</v>
      </c>
      <c r="F12" s="19"/>
      <c r="G12" s="19"/>
      <c r="H12" s="22" t="s">
        <v>27</v>
      </c>
      <c r="I12" s="1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3.5" customHeight="1">
      <c r="A13" s="19">
        <v>5.0</v>
      </c>
      <c r="B13" s="19" t="s">
        <v>28</v>
      </c>
      <c r="C13" s="19" t="s">
        <v>19</v>
      </c>
      <c r="D13" s="19"/>
      <c r="E13" s="19"/>
      <c r="F13" s="19" t="s">
        <v>20</v>
      </c>
      <c r="G13" s="19" t="s">
        <v>21</v>
      </c>
      <c r="H13" s="19"/>
      <c r="I13" s="1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3.5" customHeight="1">
      <c r="A14" s="19">
        <v>6.0</v>
      </c>
      <c r="B14" s="19" t="s">
        <v>29</v>
      </c>
      <c r="C14" s="19" t="s">
        <v>19</v>
      </c>
      <c r="D14" s="19"/>
      <c r="E14" s="19"/>
      <c r="F14" s="19" t="s">
        <v>20</v>
      </c>
      <c r="G14" s="19" t="s">
        <v>21</v>
      </c>
      <c r="H14" s="19"/>
      <c r="I14" s="23" t="s">
        <v>30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3.5" customHeight="1">
      <c r="A15" s="19">
        <v>7.0</v>
      </c>
      <c r="B15" s="19" t="s">
        <v>31</v>
      </c>
      <c r="C15" s="19" t="s">
        <v>19</v>
      </c>
      <c r="D15" s="19"/>
      <c r="E15" s="19"/>
      <c r="F15" s="19" t="s">
        <v>20</v>
      </c>
      <c r="G15" s="19" t="s">
        <v>21</v>
      </c>
      <c r="H15" s="19"/>
      <c r="I15" s="1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3.5" customHeight="1">
      <c r="A16" s="19">
        <v>8.0</v>
      </c>
      <c r="B16" s="19" t="s">
        <v>18</v>
      </c>
      <c r="C16" s="19" t="s">
        <v>19</v>
      </c>
      <c r="D16" s="19"/>
      <c r="E16" s="19"/>
      <c r="F16" s="19" t="s">
        <v>20</v>
      </c>
      <c r="G16" s="19" t="s">
        <v>21</v>
      </c>
      <c r="H16" s="19"/>
      <c r="I16" s="1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3.5" customHeight="1">
      <c r="A17" s="21">
        <v>9.0</v>
      </c>
      <c r="B17" s="21" t="s">
        <v>22</v>
      </c>
      <c r="C17" s="21" t="s">
        <v>19</v>
      </c>
      <c r="D17" s="21"/>
      <c r="E17" s="21"/>
      <c r="F17" s="21" t="s">
        <v>32</v>
      </c>
      <c r="G17" s="21" t="s">
        <v>21</v>
      </c>
      <c r="H17" s="21"/>
      <c r="I17" s="2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3.5" customHeight="1">
      <c r="A18" s="21">
        <v>10.0</v>
      </c>
      <c r="B18" s="21" t="s">
        <v>7</v>
      </c>
      <c r="C18" s="21"/>
      <c r="D18" s="21" t="s">
        <v>19</v>
      </c>
      <c r="E18" s="21"/>
      <c r="F18" s="21" t="s">
        <v>32</v>
      </c>
      <c r="G18" s="21" t="s">
        <v>21</v>
      </c>
      <c r="H18" s="21" t="s">
        <v>25</v>
      </c>
      <c r="I18" s="2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3.5" customHeight="1">
      <c r="A19" s="19">
        <v>11.0</v>
      </c>
      <c r="B19" s="19" t="s">
        <v>26</v>
      </c>
      <c r="C19" s="19"/>
      <c r="D19" s="19"/>
      <c r="E19" s="19" t="s">
        <v>19</v>
      </c>
      <c r="F19" s="19"/>
      <c r="G19" s="19"/>
      <c r="H19" s="22" t="s">
        <v>27</v>
      </c>
      <c r="I19" s="1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3.5" customHeight="1">
      <c r="A20" s="19">
        <v>12.0</v>
      </c>
      <c r="B20" s="19" t="s">
        <v>28</v>
      </c>
      <c r="C20" s="19" t="s">
        <v>19</v>
      </c>
      <c r="D20" s="19"/>
      <c r="E20" s="19"/>
      <c r="F20" s="19" t="s">
        <v>20</v>
      </c>
      <c r="G20" s="19" t="s">
        <v>21</v>
      </c>
      <c r="H20" s="19"/>
      <c r="I20" s="1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3.5" customHeight="1">
      <c r="A21" s="19">
        <v>13.0</v>
      </c>
      <c r="B21" s="19" t="s">
        <v>29</v>
      </c>
      <c r="C21" s="19" t="s">
        <v>19</v>
      </c>
      <c r="D21" s="19"/>
      <c r="E21" s="19"/>
      <c r="F21" s="19" t="s">
        <v>20</v>
      </c>
      <c r="G21" s="19" t="s">
        <v>21</v>
      </c>
      <c r="H21" s="19"/>
      <c r="I21" s="19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3.5" customHeight="1">
      <c r="A22" s="19">
        <v>14.0</v>
      </c>
      <c r="B22" s="19" t="s">
        <v>31</v>
      </c>
      <c r="C22" s="19" t="s">
        <v>19</v>
      </c>
      <c r="D22" s="19"/>
      <c r="E22" s="19"/>
      <c r="F22" s="19" t="s">
        <v>20</v>
      </c>
      <c r="G22" s="19" t="s">
        <v>21</v>
      </c>
      <c r="H22" s="19"/>
      <c r="I22" s="1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3.5" customHeight="1">
      <c r="A23" s="19">
        <v>15.0</v>
      </c>
      <c r="B23" s="19" t="s">
        <v>18</v>
      </c>
      <c r="C23" s="19" t="s">
        <v>19</v>
      </c>
      <c r="D23" s="19"/>
      <c r="E23" s="19"/>
      <c r="F23" s="19" t="s">
        <v>20</v>
      </c>
      <c r="G23" s="19" t="s">
        <v>21</v>
      </c>
      <c r="H23" s="19"/>
      <c r="I23" s="1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3.5" customHeight="1">
      <c r="A24" s="21">
        <v>16.0</v>
      </c>
      <c r="B24" s="21" t="s">
        <v>22</v>
      </c>
      <c r="C24" s="21"/>
      <c r="D24" s="21" t="s">
        <v>19</v>
      </c>
      <c r="E24" s="21"/>
      <c r="F24" s="21" t="s">
        <v>33</v>
      </c>
      <c r="G24" s="21" t="s">
        <v>24</v>
      </c>
      <c r="H24" s="21" t="s">
        <v>25</v>
      </c>
      <c r="I24" s="24" t="s">
        <v>30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3.5" customHeight="1">
      <c r="A25" s="21">
        <v>17.0</v>
      </c>
      <c r="B25" s="21" t="s">
        <v>7</v>
      </c>
      <c r="C25" s="21"/>
      <c r="D25" s="21" t="s">
        <v>19</v>
      </c>
      <c r="E25" s="21"/>
      <c r="F25" s="21" t="s">
        <v>32</v>
      </c>
      <c r="G25" s="21" t="s">
        <v>24</v>
      </c>
      <c r="H25" s="21" t="s">
        <v>25</v>
      </c>
      <c r="I25" s="2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3.5" customHeight="1">
      <c r="A26" s="19">
        <v>18.0</v>
      </c>
      <c r="B26" s="19" t="s">
        <v>26</v>
      </c>
      <c r="C26" s="25"/>
      <c r="D26" s="19"/>
      <c r="E26" s="19" t="s">
        <v>19</v>
      </c>
      <c r="F26" s="25"/>
      <c r="G26" s="25"/>
      <c r="H26" s="22" t="s">
        <v>27</v>
      </c>
      <c r="I26" s="19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3.5" customHeight="1">
      <c r="A27" s="19">
        <v>19.0</v>
      </c>
      <c r="B27" s="19" t="s">
        <v>28</v>
      </c>
      <c r="C27" s="19" t="s">
        <v>19</v>
      </c>
      <c r="D27" s="19"/>
      <c r="E27" s="19"/>
      <c r="F27" s="19" t="s">
        <v>20</v>
      </c>
      <c r="G27" s="19" t="s">
        <v>21</v>
      </c>
      <c r="H27" s="19"/>
      <c r="I27" s="1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3.5" customHeight="1">
      <c r="A28" s="19">
        <v>20.0</v>
      </c>
      <c r="B28" s="19" t="s">
        <v>29</v>
      </c>
      <c r="C28" s="19"/>
      <c r="D28" s="19"/>
      <c r="E28" s="19" t="s">
        <v>19</v>
      </c>
      <c r="F28" s="19"/>
      <c r="G28" s="19"/>
      <c r="H28" s="26" t="s">
        <v>34</v>
      </c>
      <c r="I28" s="1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3.5" customHeight="1">
      <c r="A29" s="19">
        <v>21.0</v>
      </c>
      <c r="B29" s="19" t="s">
        <v>31</v>
      </c>
      <c r="C29" s="19" t="s">
        <v>19</v>
      </c>
      <c r="D29" s="19"/>
      <c r="E29" s="19"/>
      <c r="F29" s="19" t="s">
        <v>20</v>
      </c>
      <c r="G29" s="19" t="s">
        <v>21</v>
      </c>
      <c r="H29" s="19"/>
      <c r="I29" s="1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3.5" customHeight="1">
      <c r="A30" s="19">
        <v>22.0</v>
      </c>
      <c r="B30" s="19" t="s">
        <v>18</v>
      </c>
      <c r="C30" s="19" t="s">
        <v>19</v>
      </c>
      <c r="D30" s="19"/>
      <c r="E30" s="19"/>
      <c r="F30" s="19" t="s">
        <v>20</v>
      </c>
      <c r="G30" s="19" t="s">
        <v>21</v>
      </c>
      <c r="H30" s="19"/>
      <c r="I30" s="1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3.5" customHeight="1">
      <c r="A31" s="21">
        <v>23.0</v>
      </c>
      <c r="B31" s="21" t="s">
        <v>22</v>
      </c>
      <c r="C31" s="21" t="s">
        <v>19</v>
      </c>
      <c r="D31" s="21"/>
      <c r="E31" s="21"/>
      <c r="F31" s="21" t="s">
        <v>33</v>
      </c>
      <c r="G31" s="21" t="s">
        <v>21</v>
      </c>
      <c r="H31" s="21"/>
      <c r="I31" s="2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3.5" customHeight="1">
      <c r="A32" s="21">
        <v>24.0</v>
      </c>
      <c r="B32" s="21" t="s">
        <v>7</v>
      </c>
      <c r="C32" s="21"/>
      <c r="D32" s="21" t="s">
        <v>19</v>
      </c>
      <c r="E32" s="21"/>
      <c r="F32" s="21" t="s">
        <v>23</v>
      </c>
      <c r="G32" s="21" t="s">
        <v>21</v>
      </c>
      <c r="H32" s="21" t="s">
        <v>25</v>
      </c>
      <c r="I32" s="2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3.5" customHeight="1">
      <c r="A33" s="19">
        <v>25.0</v>
      </c>
      <c r="B33" s="19" t="s">
        <v>26</v>
      </c>
      <c r="C33" s="19"/>
      <c r="D33" s="19"/>
      <c r="E33" s="19" t="s">
        <v>19</v>
      </c>
      <c r="F33" s="19"/>
      <c r="G33" s="19"/>
      <c r="H33" s="22" t="s">
        <v>27</v>
      </c>
      <c r="I33" s="1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3.5" customHeight="1">
      <c r="A34" s="19">
        <v>26.0</v>
      </c>
      <c r="B34" s="19" t="s">
        <v>28</v>
      </c>
      <c r="C34" s="19" t="s">
        <v>19</v>
      </c>
      <c r="D34" s="19"/>
      <c r="E34" s="19"/>
      <c r="F34" s="19" t="s">
        <v>20</v>
      </c>
      <c r="G34" s="19" t="s">
        <v>21</v>
      </c>
      <c r="H34" s="19"/>
      <c r="I34" s="1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3.5" customHeight="1">
      <c r="A35" s="19">
        <v>27.0</v>
      </c>
      <c r="B35" s="19" t="s">
        <v>29</v>
      </c>
      <c r="C35" s="19"/>
      <c r="D35" s="19"/>
      <c r="E35" s="19" t="s">
        <v>19</v>
      </c>
      <c r="F35" s="19"/>
      <c r="G35" s="19"/>
      <c r="H35" s="19"/>
      <c r="I35" s="1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3.5" customHeight="1">
      <c r="A36" s="19">
        <v>28.0</v>
      </c>
      <c r="B36" s="19" t="s">
        <v>31</v>
      </c>
      <c r="C36" s="19"/>
      <c r="D36" s="19"/>
      <c r="E36" s="19" t="s">
        <v>19</v>
      </c>
      <c r="F36" s="19"/>
      <c r="G36" s="19"/>
      <c r="H36" s="19" t="s">
        <v>35</v>
      </c>
      <c r="I36" s="19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3.5" customHeight="1">
      <c r="A37" s="19">
        <v>29.0</v>
      </c>
      <c r="B37" s="19" t="s">
        <v>18</v>
      </c>
      <c r="C37" s="19"/>
      <c r="D37" s="19"/>
      <c r="E37" s="19" t="s">
        <v>19</v>
      </c>
      <c r="F37" s="19"/>
      <c r="G37" s="19"/>
      <c r="H37" s="19" t="s">
        <v>35</v>
      </c>
      <c r="I37" s="19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3.5" customHeight="1">
      <c r="A38" s="21">
        <v>30.0</v>
      </c>
      <c r="B38" s="21" t="s">
        <v>22</v>
      </c>
      <c r="C38" s="21"/>
      <c r="D38" s="21"/>
      <c r="E38" s="21" t="s">
        <v>19</v>
      </c>
      <c r="F38" s="21"/>
      <c r="G38" s="21"/>
      <c r="H38" s="21" t="s">
        <v>35</v>
      </c>
      <c r="I38" s="2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3.5" customHeight="1">
      <c r="A39" s="21">
        <v>31.0</v>
      </c>
      <c r="B39" s="21" t="s">
        <v>7</v>
      </c>
      <c r="C39" s="21"/>
      <c r="D39" s="21"/>
      <c r="E39" s="21" t="s">
        <v>19</v>
      </c>
      <c r="F39" s="21"/>
      <c r="G39" s="21"/>
      <c r="H39" s="21" t="s">
        <v>35</v>
      </c>
      <c r="I39" s="2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3.5" customHeight="1">
      <c r="A40" s="27"/>
      <c r="B40" s="28" t="s">
        <v>36</v>
      </c>
      <c r="C40" s="29">
        <f t="shared" ref="C40:E40" si="1">COUNTIF(C9:C39,"○")</f>
        <v>15</v>
      </c>
      <c r="D40" s="29">
        <f t="shared" si="1"/>
        <v>5</v>
      </c>
      <c r="E40" s="30">
        <f t="shared" si="1"/>
        <v>11</v>
      </c>
      <c r="F40" s="2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3.5" customHeight="1">
      <c r="A42" s="31" t="s">
        <v>37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3.5" customHeight="1">
      <c r="A43" s="31"/>
      <c r="B43" s="3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3.5" customHeight="1">
      <c r="A44" s="31" t="s">
        <v>38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3.5" customHeight="1">
      <c r="A45" s="31"/>
      <c r="B45" s="31" t="s">
        <v>39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3.5" customHeight="1">
      <c r="A47" s="31" t="s">
        <v>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3.5" customHeight="1">
      <c r="A48" s="3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3.5" customHeight="1">
      <c r="A49" s="31" t="s">
        <v>41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3.5" customHeight="1">
      <c r="A50" s="2"/>
      <c r="B50" s="31" t="s">
        <v>42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3.5" customHeight="1">
      <c r="A51" s="2"/>
      <c r="B51" s="31" t="s">
        <v>43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3.5" customHeight="1">
      <c r="A53" s="31" t="s">
        <v>44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3.5" customHeight="1">
      <c r="A54" s="2"/>
      <c r="B54" s="31" t="s">
        <v>45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9">
    <mergeCell ref="H7:H8"/>
    <mergeCell ref="F40:I40"/>
    <mergeCell ref="B3:C3"/>
    <mergeCell ref="E3:G3"/>
    <mergeCell ref="A7:A8"/>
    <mergeCell ref="B7:B8"/>
    <mergeCell ref="C7:E7"/>
    <mergeCell ref="F7:F8"/>
    <mergeCell ref="G7:G8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2022/12/1</v>
      </c>
    </row>
    <row r="2" ht="38.25" customHeight="1">
      <c r="A2" s="36" t="s">
        <v>1</v>
      </c>
      <c r="B2" s="37">
        <v>12.0</v>
      </c>
      <c r="C2" s="7"/>
      <c r="D2" s="36" t="s">
        <v>26</v>
      </c>
      <c r="E2" s="9" t="str">
        <f>'4月'!E2:G2</f>
        <v>バレーボール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/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">
        <v>31</v>
      </c>
      <c r="C8" s="43"/>
      <c r="D8" s="43"/>
      <c r="E8" s="43" t="s">
        <v>19</v>
      </c>
      <c r="F8" s="43"/>
      <c r="G8" s="43"/>
      <c r="H8" s="43"/>
      <c r="I8" s="43"/>
    </row>
    <row r="9" ht="18.0" customHeight="1">
      <c r="A9" s="42">
        <v>2.0</v>
      </c>
      <c r="B9" s="43" t="s">
        <v>18</v>
      </c>
      <c r="C9" s="43"/>
      <c r="D9" s="43"/>
      <c r="E9" s="43" t="s">
        <v>19</v>
      </c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s">
        <v>22</v>
      </c>
      <c r="C10" s="43"/>
      <c r="D10" s="43"/>
      <c r="E10" s="43" t="s">
        <v>19</v>
      </c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s">
        <v>7</v>
      </c>
      <c r="C11" s="43"/>
      <c r="D11" s="43"/>
      <c r="E11" s="43" t="s">
        <v>19</v>
      </c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s">
        <v>26</v>
      </c>
      <c r="C12" s="43"/>
      <c r="D12" s="43"/>
      <c r="E12" s="43" t="s">
        <v>19</v>
      </c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s">
        <v>28</v>
      </c>
      <c r="C13" s="43"/>
      <c r="D13" s="43"/>
      <c r="E13" s="43" t="s">
        <v>19</v>
      </c>
      <c r="F13" s="43"/>
      <c r="G13" s="43"/>
      <c r="H13" s="43"/>
      <c r="I13" s="43"/>
    </row>
    <row r="14" ht="18.0" customHeight="1">
      <c r="A14" s="42">
        <v>7.0</v>
      </c>
      <c r="B14" s="43" t="s">
        <v>29</v>
      </c>
      <c r="C14" s="43" t="s">
        <v>19</v>
      </c>
      <c r="D14" s="43"/>
      <c r="E14" s="43"/>
      <c r="F14" s="43" t="s">
        <v>20</v>
      </c>
      <c r="G14" s="43"/>
      <c r="H14" s="43"/>
      <c r="I14" s="43"/>
      <c r="L14" s="35" t="s">
        <v>52</v>
      </c>
    </row>
    <row r="15" ht="18.0" customHeight="1">
      <c r="A15" s="42">
        <v>8.0</v>
      </c>
      <c r="B15" s="43" t="s">
        <v>31</v>
      </c>
      <c r="C15" s="43" t="s">
        <v>19</v>
      </c>
      <c r="D15" s="43"/>
      <c r="E15" s="43"/>
      <c r="F15" s="43" t="s">
        <v>20</v>
      </c>
      <c r="G15" s="43"/>
      <c r="H15" s="43"/>
      <c r="I15" s="43"/>
      <c r="L15" s="35" t="s">
        <v>51</v>
      </c>
    </row>
    <row r="16" ht="18.0" customHeight="1">
      <c r="A16" s="42">
        <v>9.0</v>
      </c>
      <c r="B16" s="43" t="s">
        <v>18</v>
      </c>
      <c r="C16" s="43" t="s">
        <v>19</v>
      </c>
      <c r="D16" s="43"/>
      <c r="E16" s="43"/>
      <c r="F16" s="43" t="s">
        <v>20</v>
      </c>
      <c r="G16" s="43"/>
      <c r="H16" s="43"/>
      <c r="I16" s="43"/>
      <c r="L16" s="35" t="s">
        <v>53</v>
      </c>
    </row>
    <row r="17" ht="18.0" customHeight="1">
      <c r="A17" s="42">
        <v>10.0</v>
      </c>
      <c r="B17" s="43" t="s">
        <v>22</v>
      </c>
      <c r="C17" s="43" t="s">
        <v>19</v>
      </c>
      <c r="D17" s="43"/>
      <c r="E17" s="43"/>
      <c r="F17" s="43" t="s">
        <v>23</v>
      </c>
      <c r="G17" s="43"/>
      <c r="H17" s="43"/>
      <c r="I17" s="43"/>
      <c r="L17" s="35" t="s">
        <v>55</v>
      </c>
    </row>
    <row r="18" ht="18.0" customHeight="1">
      <c r="A18" s="42">
        <v>11.0</v>
      </c>
      <c r="B18" s="43" t="s">
        <v>7</v>
      </c>
      <c r="C18" s="43" t="s">
        <v>19</v>
      </c>
      <c r="D18" s="43"/>
      <c r="E18" s="43"/>
      <c r="F18" s="43" t="s">
        <v>33</v>
      </c>
      <c r="G18" s="43"/>
      <c r="H18" s="43"/>
      <c r="I18" s="43"/>
      <c r="L18" s="35" t="s">
        <v>56</v>
      </c>
    </row>
    <row r="19" ht="18.0" customHeight="1">
      <c r="A19" s="42">
        <v>12.0</v>
      </c>
      <c r="B19" s="43" t="s">
        <v>26</v>
      </c>
      <c r="C19" s="43" t="s">
        <v>19</v>
      </c>
      <c r="D19" s="43"/>
      <c r="E19" s="43"/>
      <c r="F19" s="43" t="s">
        <v>20</v>
      </c>
      <c r="G19" s="43"/>
      <c r="H19" s="43"/>
      <c r="I19" s="43"/>
      <c r="L19" s="35" t="s">
        <v>57</v>
      </c>
    </row>
    <row r="20" ht="18.0" customHeight="1">
      <c r="A20" s="42">
        <v>13.0</v>
      </c>
      <c r="B20" s="43" t="s">
        <v>28</v>
      </c>
      <c r="C20" s="43" t="s">
        <v>19</v>
      </c>
      <c r="D20" s="43"/>
      <c r="E20" s="43"/>
      <c r="F20" s="43" t="s">
        <v>20</v>
      </c>
      <c r="G20" s="43"/>
      <c r="H20" s="43"/>
      <c r="I20" s="43"/>
    </row>
    <row r="21" ht="18.0" customHeight="1">
      <c r="A21" s="42">
        <v>14.0</v>
      </c>
      <c r="B21" s="43" t="s">
        <v>29</v>
      </c>
      <c r="C21" s="43" t="s">
        <v>19</v>
      </c>
      <c r="D21" s="43"/>
      <c r="E21" s="43"/>
      <c r="F21" s="43" t="s">
        <v>20</v>
      </c>
      <c r="G21" s="43"/>
      <c r="H21" s="43"/>
      <c r="I21" s="43"/>
    </row>
    <row r="22" ht="18.0" customHeight="1">
      <c r="A22" s="42">
        <v>15.0</v>
      </c>
      <c r="B22" s="43" t="s">
        <v>31</v>
      </c>
      <c r="C22" s="43" t="s">
        <v>19</v>
      </c>
      <c r="D22" s="43"/>
      <c r="E22" s="43"/>
      <c r="F22" s="43" t="s">
        <v>20</v>
      </c>
      <c r="G22" s="43"/>
      <c r="H22" s="43"/>
      <c r="I22" s="43"/>
      <c r="L22" s="35" t="s">
        <v>58</v>
      </c>
    </row>
    <row r="23" ht="18.0" customHeight="1">
      <c r="A23" s="42">
        <v>16.0</v>
      </c>
      <c r="B23" s="43" t="s">
        <v>18</v>
      </c>
      <c r="C23" s="43" t="s">
        <v>19</v>
      </c>
      <c r="D23" s="43"/>
      <c r="E23" s="43"/>
      <c r="F23" s="43" t="s">
        <v>20</v>
      </c>
      <c r="G23" s="43"/>
      <c r="H23" s="43"/>
      <c r="I23" s="43"/>
      <c r="L23" s="35" t="s">
        <v>25</v>
      </c>
    </row>
    <row r="24" ht="18.0" customHeight="1">
      <c r="A24" s="42">
        <v>17.0</v>
      </c>
      <c r="B24" s="43" t="s">
        <v>22</v>
      </c>
      <c r="C24" s="43"/>
      <c r="D24" s="43" t="s">
        <v>19</v>
      </c>
      <c r="E24" s="43"/>
      <c r="F24" s="43" t="s">
        <v>33</v>
      </c>
      <c r="G24" s="43"/>
      <c r="H24" s="43"/>
      <c r="I24" s="43"/>
      <c r="L24" s="35" t="s">
        <v>35</v>
      </c>
    </row>
    <row r="25" ht="18.0" customHeight="1">
      <c r="A25" s="42">
        <v>18.0</v>
      </c>
      <c r="B25" s="43" t="s">
        <v>7</v>
      </c>
      <c r="C25" s="43"/>
      <c r="D25" s="43" t="s">
        <v>19</v>
      </c>
      <c r="E25" s="43"/>
      <c r="F25" s="43" t="s">
        <v>33</v>
      </c>
      <c r="G25" s="43"/>
      <c r="H25" s="43"/>
      <c r="I25" s="43"/>
    </row>
    <row r="26" ht="18.0" customHeight="1">
      <c r="A26" s="42">
        <v>19.0</v>
      </c>
      <c r="B26" s="43" t="s">
        <v>26</v>
      </c>
      <c r="C26" s="43"/>
      <c r="D26" s="43"/>
      <c r="E26" s="43" t="s">
        <v>19</v>
      </c>
      <c r="F26" s="43"/>
      <c r="G26" s="43"/>
      <c r="H26" s="43"/>
      <c r="I26" s="43"/>
    </row>
    <row r="27" ht="18.0" customHeight="1">
      <c r="A27" s="42">
        <v>20.0</v>
      </c>
      <c r="B27" s="43" t="s">
        <v>28</v>
      </c>
      <c r="C27" s="43" t="s">
        <v>19</v>
      </c>
      <c r="D27" s="43"/>
      <c r="E27" s="43"/>
      <c r="F27" s="43" t="s">
        <v>20</v>
      </c>
      <c r="G27" s="43"/>
      <c r="H27" s="43"/>
      <c r="I27" s="43"/>
    </row>
    <row r="28" ht="18.0" customHeight="1">
      <c r="A28" s="42">
        <v>21.0</v>
      </c>
      <c r="B28" s="43" t="s">
        <v>29</v>
      </c>
      <c r="C28" s="43" t="s">
        <v>19</v>
      </c>
      <c r="D28" s="43"/>
      <c r="E28" s="43"/>
      <c r="F28" s="43" t="s">
        <v>20</v>
      </c>
      <c r="G28" s="43"/>
      <c r="H28" s="43"/>
      <c r="I28" s="43"/>
    </row>
    <row r="29" ht="18.0" customHeight="1">
      <c r="A29" s="42">
        <v>22.0</v>
      </c>
      <c r="B29" s="43" t="s">
        <v>31</v>
      </c>
      <c r="C29" s="43" t="s">
        <v>19</v>
      </c>
      <c r="D29" s="43"/>
      <c r="E29" s="43"/>
      <c r="F29" s="43" t="s">
        <v>20</v>
      </c>
      <c r="G29" s="43"/>
      <c r="H29" s="43"/>
      <c r="I29" s="43"/>
    </row>
    <row r="30" ht="18.0" customHeight="1">
      <c r="A30" s="42">
        <v>23.0</v>
      </c>
      <c r="B30" s="43" t="s">
        <v>18</v>
      </c>
      <c r="C30" s="43" t="s">
        <v>19</v>
      </c>
      <c r="D30" s="43"/>
      <c r="E30" s="43"/>
      <c r="F30" s="43" t="s">
        <v>20</v>
      </c>
      <c r="G30" s="43"/>
      <c r="H30" s="43"/>
      <c r="I30" s="43"/>
    </row>
    <row r="31" ht="18.0" customHeight="1">
      <c r="A31" s="42">
        <v>24.0</v>
      </c>
      <c r="B31" s="43" t="s">
        <v>22</v>
      </c>
      <c r="C31" s="43"/>
      <c r="D31" s="43" t="s">
        <v>19</v>
      </c>
      <c r="E31" s="43"/>
      <c r="F31" s="43" t="s">
        <v>33</v>
      </c>
      <c r="G31" s="43"/>
      <c r="H31" s="43"/>
      <c r="I31" s="43"/>
    </row>
    <row r="32" ht="18.0" customHeight="1">
      <c r="A32" s="42">
        <v>25.0</v>
      </c>
      <c r="B32" s="43" t="s">
        <v>7</v>
      </c>
      <c r="C32" s="43"/>
      <c r="D32" s="43"/>
      <c r="E32" s="43" t="s">
        <v>19</v>
      </c>
      <c r="F32" s="43"/>
      <c r="G32" s="43"/>
      <c r="H32" s="43"/>
      <c r="I32" s="43"/>
    </row>
    <row r="33" ht="18.0" customHeight="1">
      <c r="A33" s="42">
        <v>26.0</v>
      </c>
      <c r="B33" s="43" t="s">
        <v>26</v>
      </c>
      <c r="C33" s="43" t="s">
        <v>19</v>
      </c>
      <c r="D33" s="43"/>
      <c r="E33" s="43"/>
      <c r="F33" s="43" t="s">
        <v>33</v>
      </c>
      <c r="G33" s="43"/>
      <c r="H33" s="43"/>
      <c r="I33" s="43"/>
    </row>
    <row r="34" ht="18.0" customHeight="1">
      <c r="A34" s="42">
        <v>27.0</v>
      </c>
      <c r="B34" s="43" t="s">
        <v>28</v>
      </c>
      <c r="C34" s="43" t="s">
        <v>19</v>
      </c>
      <c r="D34" s="43"/>
      <c r="E34" s="43"/>
      <c r="F34" s="43" t="s">
        <v>23</v>
      </c>
      <c r="G34" s="43"/>
      <c r="H34" s="43"/>
      <c r="I34" s="43"/>
    </row>
    <row r="35" ht="18.0" customHeight="1">
      <c r="A35" s="42">
        <v>28.0</v>
      </c>
      <c r="B35" s="43" t="s">
        <v>29</v>
      </c>
      <c r="C35" s="43" t="s">
        <v>19</v>
      </c>
      <c r="D35" s="43"/>
      <c r="E35" s="43"/>
      <c r="F35" s="43" t="s">
        <v>33</v>
      </c>
      <c r="G35" s="43"/>
      <c r="H35" s="43"/>
      <c r="I35" s="43"/>
    </row>
    <row r="36" ht="18.0" customHeight="1">
      <c r="A36" s="42">
        <v>29.0</v>
      </c>
      <c r="B36" s="43" t="s">
        <v>31</v>
      </c>
      <c r="C36" s="43"/>
      <c r="D36" s="43"/>
      <c r="E36" s="43" t="s">
        <v>19</v>
      </c>
      <c r="F36" s="43"/>
      <c r="G36" s="43"/>
      <c r="H36" s="43"/>
      <c r="I36" s="43"/>
    </row>
    <row r="37" ht="18.0" customHeight="1">
      <c r="A37" s="42">
        <v>30.0</v>
      </c>
      <c r="B37" s="43" t="s">
        <v>18</v>
      </c>
      <c r="C37" s="43"/>
      <c r="D37" s="43"/>
      <c r="E37" s="43" t="s">
        <v>19</v>
      </c>
      <c r="F37" s="43"/>
      <c r="G37" s="43"/>
      <c r="H37" s="43"/>
      <c r="I37" s="43"/>
    </row>
    <row r="38" ht="18.0" customHeight="1">
      <c r="A38" s="49">
        <v>31.0</v>
      </c>
      <c r="B38" s="50" t="s">
        <v>22</v>
      </c>
      <c r="C38" s="51"/>
      <c r="D38" s="51"/>
      <c r="E38" s="43" t="s">
        <v>19</v>
      </c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1">COUNTIF(C8:C38,"○")</f>
        <v>17</v>
      </c>
      <c r="D39" s="54">
        <f t="shared" si="1"/>
        <v>3</v>
      </c>
      <c r="E39" s="54">
        <f t="shared" si="1"/>
        <v>11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E10 D11:I15 D16:E25 D26:F26 D27:E33 D34:I38 G21:I21 G29:I29 H8:I10 H16:I20 H22:I28 H30:I33">
    <cfRule type="expression" dxfId="0" priority="1">
      <formula>$B8="日"</formula>
    </cfRule>
  </conditionalFormatting>
  <conditionalFormatting sqref="D8:E10 D11:I15 D16:E25 D26:F26 D27:E33 D34:I38 G21:I21 G29:I29 H8:I10 H16:I20 H22:I28 H30:I33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E10 C11:I15 C16:E17 C20:E25 C26:F26 C31:E33 C34:I38 D18:E19 D27:E30 G21:I21 G29:I29 H8:I10 H16:I20 H22:I28 H30:I33">
    <cfRule type="expression" dxfId="0" priority="9">
      <formula>$B8="日"</formula>
    </cfRule>
  </conditionalFormatting>
  <conditionalFormatting sqref="C8:E10 C11:I15 C16:E17 C20:E25 C26:F26 C31:E33 C34:I38 D18:E19 D27:E30 G21:I21 G29:I29 H8:I10 H16:I20 H22:I28 H30:I33">
    <cfRule type="expression" dxfId="0" priority="10">
      <formula>$B8="土"</formula>
    </cfRule>
  </conditionalFormatting>
  <conditionalFormatting sqref="F16:G17">
    <cfRule type="expression" dxfId="0" priority="11">
      <formula>$B16="日"</formula>
    </cfRule>
  </conditionalFormatting>
  <conditionalFormatting sqref="F16:G17">
    <cfRule type="expression" dxfId="0" priority="12">
      <formula>$B16="土"</formula>
    </cfRule>
  </conditionalFormatting>
  <conditionalFormatting sqref="F16:G17">
    <cfRule type="expression" dxfId="0" priority="13">
      <formula>$B16="日"</formula>
    </cfRule>
  </conditionalFormatting>
  <conditionalFormatting sqref="F16:G17">
    <cfRule type="expression" dxfId="0" priority="14">
      <formula>$B16="土"</formula>
    </cfRule>
  </conditionalFormatting>
  <conditionalFormatting sqref="F24:G25 G22:G23">
    <cfRule type="expression" dxfId="0" priority="15">
      <formula>$B22="日"</formula>
    </cfRule>
  </conditionalFormatting>
  <conditionalFormatting sqref="F24:G25 G22:G23">
    <cfRule type="expression" dxfId="0" priority="16">
      <formula>$B22="土"</formula>
    </cfRule>
  </conditionalFormatting>
  <conditionalFormatting sqref="F24:G25 G22:G23">
    <cfRule type="expression" dxfId="0" priority="17">
      <formula>$B22="日"</formula>
    </cfRule>
  </conditionalFormatting>
  <conditionalFormatting sqref="F24:G25 G22:G23">
    <cfRule type="expression" dxfId="0" priority="18">
      <formula>$B22="土"</formula>
    </cfRule>
  </conditionalFormatting>
  <conditionalFormatting sqref="G28">
    <cfRule type="expression" dxfId="0" priority="19">
      <formula>$B28="日"</formula>
    </cfRule>
  </conditionalFormatting>
  <conditionalFormatting sqref="G28">
    <cfRule type="expression" dxfId="0" priority="20">
      <formula>$B28="土"</formula>
    </cfRule>
  </conditionalFormatting>
  <conditionalFormatting sqref="G28">
    <cfRule type="expression" dxfId="0" priority="21">
      <formula>$B28="日"</formula>
    </cfRule>
  </conditionalFormatting>
  <conditionalFormatting sqref="G28">
    <cfRule type="expression" dxfId="0" priority="22">
      <formula>$B28="土"</formula>
    </cfRule>
  </conditionalFormatting>
  <conditionalFormatting sqref="F31:G31 G30 G32">
    <cfRule type="expression" dxfId="0" priority="23">
      <formula>$B30="日"</formula>
    </cfRule>
  </conditionalFormatting>
  <conditionalFormatting sqref="F31:G31 G30 G32">
    <cfRule type="expression" dxfId="0" priority="24">
      <formula>$B30="土"</formula>
    </cfRule>
  </conditionalFormatting>
  <conditionalFormatting sqref="F31:G31 G30 G32">
    <cfRule type="expression" dxfId="0" priority="25">
      <formula>$B30="日"</formula>
    </cfRule>
  </conditionalFormatting>
  <conditionalFormatting sqref="F31:G31 G30 G32">
    <cfRule type="expression" dxfId="0" priority="26">
      <formula>$B30="土"</formula>
    </cfRule>
  </conditionalFormatting>
  <conditionalFormatting sqref="G33">
    <cfRule type="expression" dxfId="0" priority="27">
      <formula>$B33="日"</formula>
    </cfRule>
  </conditionalFormatting>
  <conditionalFormatting sqref="G33">
    <cfRule type="expression" dxfId="0" priority="28">
      <formula>$B33="土"</formula>
    </cfRule>
  </conditionalFormatting>
  <conditionalFormatting sqref="G33">
    <cfRule type="expression" dxfId="0" priority="29">
      <formula>$B33="日"</formula>
    </cfRule>
  </conditionalFormatting>
  <conditionalFormatting sqref="G33">
    <cfRule type="expression" dxfId="0" priority="30">
      <formula>$B33="土"</formula>
    </cfRule>
  </conditionalFormatting>
  <conditionalFormatting sqref="G26">
    <cfRule type="expression" dxfId="0" priority="31">
      <formula>$B26="日"</formula>
    </cfRule>
  </conditionalFormatting>
  <conditionalFormatting sqref="G26">
    <cfRule type="expression" dxfId="0" priority="32">
      <formula>$B26="土"</formula>
    </cfRule>
  </conditionalFormatting>
  <conditionalFormatting sqref="G26">
    <cfRule type="expression" dxfId="0" priority="33">
      <formula>$B26="日"</formula>
    </cfRule>
  </conditionalFormatting>
  <conditionalFormatting sqref="G26">
    <cfRule type="expression" dxfId="0" priority="34">
      <formula>$B26="土"</formula>
    </cfRule>
  </conditionalFormatting>
  <conditionalFormatting sqref="G20">
    <cfRule type="expression" dxfId="0" priority="35">
      <formula>$B20="日"</formula>
    </cfRule>
  </conditionalFormatting>
  <conditionalFormatting sqref="G20">
    <cfRule type="expression" dxfId="0" priority="36">
      <formula>$B20="土"</formula>
    </cfRule>
  </conditionalFormatting>
  <conditionalFormatting sqref="G20">
    <cfRule type="expression" dxfId="0" priority="37">
      <formula>$B20="日"</formula>
    </cfRule>
  </conditionalFormatting>
  <conditionalFormatting sqref="G20">
    <cfRule type="expression" dxfId="0" priority="38">
      <formula>$B20="土"</formula>
    </cfRule>
  </conditionalFormatting>
  <conditionalFormatting sqref="F8:G10">
    <cfRule type="expression" dxfId="0" priority="39">
      <formula>$B8="日"</formula>
    </cfRule>
  </conditionalFormatting>
  <conditionalFormatting sqref="F8:G10">
    <cfRule type="expression" dxfId="0" priority="40">
      <formula>$B8="土"</formula>
    </cfRule>
  </conditionalFormatting>
  <conditionalFormatting sqref="F8:G10">
    <cfRule type="expression" dxfId="0" priority="41">
      <formula>$B8="日"</formula>
    </cfRule>
  </conditionalFormatting>
  <conditionalFormatting sqref="F8:G10">
    <cfRule type="expression" dxfId="0" priority="42">
      <formula>$B8="土"</formula>
    </cfRule>
  </conditionalFormatting>
  <conditionalFormatting sqref="F33">
    <cfRule type="expression" dxfId="0" priority="43">
      <formula>$B33="日"</formula>
    </cfRule>
  </conditionalFormatting>
  <conditionalFormatting sqref="F33">
    <cfRule type="expression" dxfId="0" priority="44">
      <formula>$B33="土"</formula>
    </cfRule>
  </conditionalFormatting>
  <conditionalFormatting sqref="F33">
    <cfRule type="expression" dxfId="0" priority="45">
      <formula>$B33="日"</formula>
    </cfRule>
  </conditionalFormatting>
  <conditionalFormatting sqref="F33">
    <cfRule type="expression" dxfId="0" priority="46">
      <formula>$B33="土"</formula>
    </cfRule>
  </conditionalFormatting>
  <conditionalFormatting sqref="F32">
    <cfRule type="expression" dxfId="0" priority="47">
      <formula>$B32="日"</formula>
    </cfRule>
  </conditionalFormatting>
  <conditionalFormatting sqref="F32">
    <cfRule type="expression" dxfId="0" priority="48">
      <formula>$B32="土"</formula>
    </cfRule>
  </conditionalFormatting>
  <conditionalFormatting sqref="F32">
    <cfRule type="expression" dxfId="0" priority="49">
      <formula>$B32="日"</formula>
    </cfRule>
  </conditionalFormatting>
  <conditionalFormatting sqref="F32">
    <cfRule type="expression" dxfId="0" priority="50">
      <formula>$B32="土"</formula>
    </cfRule>
  </conditionalFormatting>
  <conditionalFormatting sqref="G27">
    <cfRule type="expression" dxfId="0" priority="51">
      <formula>$B27="日"</formula>
    </cfRule>
  </conditionalFormatting>
  <conditionalFormatting sqref="G27">
    <cfRule type="expression" dxfId="0" priority="52">
      <formula>$B27="土"</formula>
    </cfRule>
  </conditionalFormatting>
  <conditionalFormatting sqref="G27">
    <cfRule type="expression" dxfId="0" priority="53">
      <formula>$B27="日"</formula>
    </cfRule>
  </conditionalFormatting>
  <conditionalFormatting sqref="G27">
    <cfRule type="expression" dxfId="0" priority="54">
      <formula>$B27="土"</formula>
    </cfRule>
  </conditionalFormatting>
  <conditionalFormatting sqref="C18:C19">
    <cfRule type="expression" dxfId="0" priority="55">
      <formula>$B18="日"</formula>
    </cfRule>
  </conditionalFormatting>
  <conditionalFormatting sqref="C18:C19">
    <cfRule type="expression" dxfId="0" priority="56">
      <formula>$B18="土"</formula>
    </cfRule>
  </conditionalFormatting>
  <conditionalFormatting sqref="F18:G18">
    <cfRule type="expression" dxfId="0" priority="57">
      <formula>$B18="日"</formula>
    </cfRule>
  </conditionalFormatting>
  <conditionalFormatting sqref="F18:G18">
    <cfRule type="expression" dxfId="0" priority="58">
      <formula>$B18="土"</formula>
    </cfRule>
  </conditionalFormatting>
  <conditionalFormatting sqref="F18:G18">
    <cfRule type="expression" dxfId="0" priority="59">
      <formula>$B18="日"</formula>
    </cfRule>
  </conditionalFormatting>
  <conditionalFormatting sqref="F18:G18">
    <cfRule type="expression" dxfId="0" priority="60">
      <formula>$B18="土"</formula>
    </cfRule>
  </conditionalFormatting>
  <conditionalFormatting sqref="G19">
    <cfRule type="expression" dxfId="0" priority="61">
      <formula>$B19="日"</formula>
    </cfRule>
  </conditionalFormatting>
  <conditionalFormatting sqref="G19">
    <cfRule type="expression" dxfId="0" priority="62">
      <formula>$B19="土"</formula>
    </cfRule>
  </conditionalFormatting>
  <conditionalFormatting sqref="G19">
    <cfRule type="expression" dxfId="0" priority="63">
      <formula>$B19="日"</formula>
    </cfRule>
  </conditionalFormatting>
  <conditionalFormatting sqref="G19">
    <cfRule type="expression" dxfId="0" priority="64">
      <formula>$B19="土"</formula>
    </cfRule>
  </conditionalFormatting>
  <conditionalFormatting sqref="F19:F20">
    <cfRule type="expression" dxfId="0" priority="65">
      <formula>$B19="日"</formula>
    </cfRule>
  </conditionalFormatting>
  <conditionalFormatting sqref="F19:F20">
    <cfRule type="expression" dxfId="0" priority="66">
      <formula>$B19="土"</formula>
    </cfRule>
  </conditionalFormatting>
  <conditionalFormatting sqref="F19:F20">
    <cfRule type="expression" dxfId="0" priority="67">
      <formula>$B19="日"</formula>
    </cfRule>
  </conditionalFormatting>
  <conditionalFormatting sqref="F19:F20">
    <cfRule type="expression" dxfId="0" priority="68">
      <formula>$B19="土"</formula>
    </cfRule>
  </conditionalFormatting>
  <conditionalFormatting sqref="F21:F22">
    <cfRule type="expression" dxfId="0" priority="69">
      <formula>$B21="日"</formula>
    </cfRule>
  </conditionalFormatting>
  <conditionalFormatting sqref="F21:F22">
    <cfRule type="expression" dxfId="0" priority="70">
      <formula>$B21="土"</formula>
    </cfRule>
  </conditionalFormatting>
  <conditionalFormatting sqref="F21:F22">
    <cfRule type="expression" dxfId="0" priority="71">
      <formula>$B21="日"</formula>
    </cfRule>
  </conditionalFormatting>
  <conditionalFormatting sqref="F21:F22">
    <cfRule type="expression" dxfId="0" priority="72">
      <formula>$B21="土"</formula>
    </cfRule>
  </conditionalFormatting>
  <conditionalFormatting sqref="F23">
    <cfRule type="expression" dxfId="0" priority="73">
      <formula>$B23="日"</formula>
    </cfRule>
  </conditionalFormatting>
  <conditionalFormatting sqref="F23">
    <cfRule type="expression" dxfId="0" priority="74">
      <formula>$B23="土"</formula>
    </cfRule>
  </conditionalFormatting>
  <conditionalFormatting sqref="F23">
    <cfRule type="expression" dxfId="0" priority="75">
      <formula>$B23="日"</formula>
    </cfRule>
  </conditionalFormatting>
  <conditionalFormatting sqref="F23">
    <cfRule type="expression" dxfId="0" priority="76">
      <formula>$B23="土"</formula>
    </cfRule>
  </conditionalFormatting>
  <conditionalFormatting sqref="C27:C30">
    <cfRule type="expression" dxfId="0" priority="77">
      <formula>$B27="日"</formula>
    </cfRule>
  </conditionalFormatting>
  <conditionalFormatting sqref="C27:C30">
    <cfRule type="expression" dxfId="0" priority="78">
      <formula>$B27="土"</formula>
    </cfRule>
  </conditionalFormatting>
  <conditionalFormatting sqref="F27">
    <cfRule type="expression" dxfId="0" priority="79">
      <formula>$B27="日"</formula>
    </cfRule>
  </conditionalFormatting>
  <conditionalFormatting sqref="F27">
    <cfRule type="expression" dxfId="0" priority="80">
      <formula>$B27="土"</formula>
    </cfRule>
  </conditionalFormatting>
  <conditionalFormatting sqref="F27">
    <cfRule type="expression" dxfId="0" priority="81">
      <formula>$B27="日"</formula>
    </cfRule>
  </conditionalFormatting>
  <conditionalFormatting sqref="F27">
    <cfRule type="expression" dxfId="0" priority="82">
      <formula>$B27="土"</formula>
    </cfRule>
  </conditionalFormatting>
  <conditionalFormatting sqref="F28">
    <cfRule type="expression" dxfId="0" priority="83">
      <formula>$B28="日"</formula>
    </cfRule>
  </conditionalFormatting>
  <conditionalFormatting sqref="F28">
    <cfRule type="expression" dxfId="0" priority="84">
      <formula>$B28="土"</formula>
    </cfRule>
  </conditionalFormatting>
  <conditionalFormatting sqref="F28">
    <cfRule type="expression" dxfId="0" priority="85">
      <formula>$B28="日"</formula>
    </cfRule>
  </conditionalFormatting>
  <conditionalFormatting sqref="F28">
    <cfRule type="expression" dxfId="0" priority="86">
      <formula>$B28="土"</formula>
    </cfRule>
  </conditionalFormatting>
  <conditionalFormatting sqref="F29">
    <cfRule type="expression" dxfId="0" priority="87">
      <formula>$B29="日"</formula>
    </cfRule>
  </conditionalFormatting>
  <conditionalFormatting sqref="F29">
    <cfRule type="expression" dxfId="0" priority="88">
      <formula>$B29="土"</formula>
    </cfRule>
  </conditionalFormatting>
  <conditionalFormatting sqref="F29">
    <cfRule type="expression" dxfId="0" priority="89">
      <formula>$B29="日"</formula>
    </cfRule>
  </conditionalFormatting>
  <conditionalFormatting sqref="F29">
    <cfRule type="expression" dxfId="0" priority="90">
      <formula>$B29="土"</formula>
    </cfRule>
  </conditionalFormatting>
  <conditionalFormatting sqref="F30">
    <cfRule type="expression" dxfId="0" priority="91">
      <formula>$B30="日"</formula>
    </cfRule>
  </conditionalFormatting>
  <conditionalFormatting sqref="F30">
    <cfRule type="expression" dxfId="0" priority="92">
      <formula>$B30="土"</formula>
    </cfRule>
  </conditionalFormatting>
  <conditionalFormatting sqref="F30">
    <cfRule type="expression" dxfId="0" priority="93">
      <formula>$B30="日"</formula>
    </cfRule>
  </conditionalFormatting>
  <conditionalFormatting sqref="F30">
    <cfRule type="expression" dxfId="0" priority="94">
      <formula>$B30="土"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32">
        <v>2023.0</v>
      </c>
      <c r="D1" s="33" t="s">
        <v>46</v>
      </c>
      <c r="AL1" s="35" t="s">
        <v>48</v>
      </c>
      <c r="AM1" s="35" t="str">
        <f>$A$1&amp;"/"&amp;B2&amp;"/1"</f>
        <v>2023/1/1</v>
      </c>
    </row>
    <row r="2" ht="38.25" customHeight="1">
      <c r="A2" s="36" t="s">
        <v>1</v>
      </c>
      <c r="B2" s="37">
        <v>1.0</v>
      </c>
      <c r="C2" s="7"/>
      <c r="D2" s="36" t="s">
        <v>26</v>
      </c>
      <c r="E2" s="9" t="str">
        <f>'4月'!E2:G2</f>
        <v>バレーボール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/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">
        <v>7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s">
        <v>26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s">
        <v>28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s">
        <v>29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s">
        <v>31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s">
        <v>18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s">
        <v>22</v>
      </c>
      <c r="C14" s="43"/>
      <c r="D14" s="43"/>
      <c r="E14" s="43"/>
      <c r="F14" s="43"/>
      <c r="G14" s="43"/>
      <c r="H14" s="43"/>
      <c r="I14" s="43"/>
      <c r="L14" s="35" t="s">
        <v>52</v>
      </c>
    </row>
    <row r="15" ht="18.0" customHeight="1">
      <c r="A15" s="42">
        <v>8.0</v>
      </c>
      <c r="B15" s="43" t="s">
        <v>7</v>
      </c>
      <c r="C15" s="43"/>
      <c r="D15" s="43"/>
      <c r="E15" s="43"/>
      <c r="F15" s="43"/>
      <c r="G15" s="43"/>
      <c r="H15" s="43"/>
      <c r="I15" s="43"/>
      <c r="L15" s="35" t="s">
        <v>51</v>
      </c>
    </row>
    <row r="16" ht="18.0" customHeight="1">
      <c r="A16" s="42">
        <v>9.0</v>
      </c>
      <c r="B16" s="43" t="s">
        <v>26</v>
      </c>
      <c r="C16" s="43"/>
      <c r="D16" s="43"/>
      <c r="E16" s="43"/>
      <c r="F16" s="43"/>
      <c r="G16" s="43"/>
      <c r="H16" s="43"/>
      <c r="I16" s="43"/>
      <c r="L16" s="35" t="s">
        <v>53</v>
      </c>
    </row>
    <row r="17" ht="18.0" customHeight="1">
      <c r="A17" s="42">
        <v>10.0</v>
      </c>
      <c r="B17" s="43" t="s">
        <v>28</v>
      </c>
      <c r="C17" s="43"/>
      <c r="D17" s="43"/>
      <c r="E17" s="43"/>
      <c r="F17" s="43"/>
      <c r="G17" s="43"/>
      <c r="H17" s="43"/>
      <c r="I17" s="43"/>
      <c r="L17" s="35" t="s">
        <v>55</v>
      </c>
    </row>
    <row r="18" ht="18.0" customHeight="1">
      <c r="A18" s="42">
        <v>11.0</v>
      </c>
      <c r="B18" s="43" t="s">
        <v>29</v>
      </c>
      <c r="C18" s="43"/>
      <c r="D18" s="43"/>
      <c r="E18" s="43"/>
      <c r="F18" s="43"/>
      <c r="G18" s="43"/>
      <c r="H18" s="43"/>
      <c r="I18" s="43"/>
      <c r="L18" s="35" t="s">
        <v>56</v>
      </c>
    </row>
    <row r="19" ht="18.0" customHeight="1">
      <c r="A19" s="42">
        <v>12.0</v>
      </c>
      <c r="B19" s="43" t="s">
        <v>31</v>
      </c>
      <c r="C19" s="43"/>
      <c r="D19" s="43"/>
      <c r="E19" s="43"/>
      <c r="F19" s="43"/>
      <c r="G19" s="43"/>
      <c r="H19" s="43"/>
      <c r="I19" s="43"/>
      <c r="L19" s="35" t="s">
        <v>57</v>
      </c>
    </row>
    <row r="20" ht="18.0" customHeight="1">
      <c r="A20" s="42">
        <v>13.0</v>
      </c>
      <c r="B20" s="43" t="s">
        <v>18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s">
        <v>22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s">
        <v>7</v>
      </c>
      <c r="C22" s="43"/>
      <c r="D22" s="43"/>
      <c r="E22" s="43"/>
      <c r="F22" s="43"/>
      <c r="G22" s="43"/>
      <c r="H22" s="43"/>
      <c r="I22" s="43"/>
      <c r="L22" s="35" t="s">
        <v>58</v>
      </c>
    </row>
    <row r="23" ht="18.0" customHeight="1">
      <c r="A23" s="42">
        <v>16.0</v>
      </c>
      <c r="B23" s="43" t="s">
        <v>26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s">
        <v>28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s">
        <v>29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s">
        <v>31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s">
        <v>18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s">
        <v>22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s">
        <v>7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s">
        <v>26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s">
        <v>28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s">
        <v>29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s">
        <v>31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s">
        <v>18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s">
        <v>22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s">
        <v>7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v>30.0</v>
      </c>
      <c r="B37" s="43" t="s">
        <v>26</v>
      </c>
      <c r="C37" s="43"/>
      <c r="D37" s="43"/>
      <c r="E37" s="43"/>
      <c r="F37" s="43"/>
      <c r="G37" s="43"/>
      <c r="H37" s="43"/>
      <c r="I37" s="43"/>
    </row>
    <row r="38" ht="18.0" customHeight="1">
      <c r="A38" s="49">
        <v>31.0</v>
      </c>
      <c r="B38" s="50" t="s">
        <v>28</v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1">COUNTIF(C8:C38,"○")</f>
        <v>0</v>
      </c>
      <c r="D39" s="54">
        <f t="shared" si="1"/>
        <v>0</v>
      </c>
      <c r="E39" s="54">
        <f t="shared" si="1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60">
        <f>'1月'!A1:C1</f>
        <v>2023</v>
      </c>
      <c r="B1" s="10"/>
      <c r="C1" s="7"/>
      <c r="D1" s="33" t="s">
        <v>46</v>
      </c>
      <c r="AL1" s="35" t="s">
        <v>48</v>
      </c>
      <c r="AM1" s="35" t="str">
        <f>$A$1&amp;"/"&amp;B2&amp;"/1"</f>
        <v>2023/2/1</v>
      </c>
    </row>
    <row r="2" ht="38.25" customHeight="1">
      <c r="A2" s="36" t="s">
        <v>1</v>
      </c>
      <c r="B2" s="37">
        <v>2.0</v>
      </c>
      <c r="C2" s="7"/>
      <c r="D2" s="36" t="s">
        <v>26</v>
      </c>
      <c r="E2" s="9" t="str">
        <f>'4月'!E2:G2</f>
        <v>バレーボール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/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">
        <v>29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s">
        <v>31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s">
        <v>18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s">
        <v>22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s">
        <v>7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s">
        <v>26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s">
        <v>28</v>
      </c>
      <c r="C14" s="43"/>
      <c r="D14" s="43"/>
      <c r="E14" s="43"/>
      <c r="F14" s="43"/>
      <c r="G14" s="43"/>
      <c r="H14" s="43"/>
      <c r="I14" s="43"/>
      <c r="L14" s="35" t="s">
        <v>52</v>
      </c>
    </row>
    <row r="15" ht="18.0" customHeight="1">
      <c r="A15" s="42">
        <v>8.0</v>
      </c>
      <c r="B15" s="43" t="s">
        <v>29</v>
      </c>
      <c r="C15" s="43"/>
      <c r="D15" s="43"/>
      <c r="E15" s="43"/>
      <c r="F15" s="43"/>
      <c r="G15" s="43"/>
      <c r="H15" s="43"/>
      <c r="I15" s="43"/>
      <c r="L15" s="35" t="s">
        <v>51</v>
      </c>
    </row>
    <row r="16" ht="18.0" customHeight="1">
      <c r="A16" s="42">
        <v>9.0</v>
      </c>
      <c r="B16" s="43" t="s">
        <v>31</v>
      </c>
      <c r="C16" s="43"/>
      <c r="D16" s="43"/>
      <c r="E16" s="43"/>
      <c r="F16" s="43"/>
      <c r="G16" s="43"/>
      <c r="H16" s="43"/>
      <c r="I16" s="43"/>
      <c r="L16" s="35" t="s">
        <v>53</v>
      </c>
    </row>
    <row r="17" ht="18.0" customHeight="1">
      <c r="A17" s="42">
        <v>10.0</v>
      </c>
      <c r="B17" s="43" t="s">
        <v>18</v>
      </c>
      <c r="C17" s="43"/>
      <c r="D17" s="43"/>
      <c r="E17" s="43"/>
      <c r="F17" s="43"/>
      <c r="G17" s="43"/>
      <c r="H17" s="43"/>
      <c r="I17" s="43"/>
      <c r="L17" s="35" t="s">
        <v>55</v>
      </c>
    </row>
    <row r="18" ht="18.0" customHeight="1">
      <c r="A18" s="42">
        <v>11.0</v>
      </c>
      <c r="B18" s="43" t="s">
        <v>22</v>
      </c>
      <c r="C18" s="43"/>
      <c r="D18" s="43"/>
      <c r="E18" s="43"/>
      <c r="F18" s="43"/>
      <c r="G18" s="43"/>
      <c r="H18" s="43"/>
      <c r="I18" s="43"/>
      <c r="L18" s="35" t="s">
        <v>56</v>
      </c>
    </row>
    <row r="19" ht="18.0" customHeight="1">
      <c r="A19" s="42">
        <v>12.0</v>
      </c>
      <c r="B19" s="43" t="s">
        <v>7</v>
      </c>
      <c r="C19" s="43"/>
      <c r="D19" s="43"/>
      <c r="E19" s="43"/>
      <c r="F19" s="43"/>
      <c r="G19" s="43"/>
      <c r="H19" s="43"/>
      <c r="I19" s="43"/>
      <c r="L19" s="35" t="s">
        <v>57</v>
      </c>
    </row>
    <row r="20" ht="18.0" customHeight="1">
      <c r="A20" s="42">
        <v>13.0</v>
      </c>
      <c r="B20" s="43" t="s">
        <v>26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s">
        <v>28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s">
        <v>29</v>
      </c>
      <c r="C22" s="43"/>
      <c r="D22" s="43"/>
      <c r="E22" s="43"/>
      <c r="F22" s="43"/>
      <c r="G22" s="43"/>
      <c r="H22" s="43"/>
      <c r="I22" s="43"/>
      <c r="L22" s="35" t="s">
        <v>58</v>
      </c>
    </row>
    <row r="23" ht="18.0" customHeight="1">
      <c r="A23" s="42">
        <v>16.0</v>
      </c>
      <c r="B23" s="43" t="s">
        <v>31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s">
        <v>18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s">
        <v>22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s">
        <v>7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s">
        <v>26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s">
        <v>28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s">
        <v>29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s">
        <v>31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s">
        <v>18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s">
        <v>22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s">
        <v>7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s">
        <v>26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s">
        <v>28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s">
        <v>29</v>
      </c>
      <c r="C36" s="43"/>
      <c r="D36" s="43"/>
      <c r="E36" s="43"/>
      <c r="F36" s="43"/>
      <c r="G36" s="43"/>
      <c r="H36" s="43"/>
      <c r="I36" s="43"/>
    </row>
    <row r="37" ht="18.0" customHeight="1">
      <c r="A37" s="42" t="s">
        <v>59</v>
      </c>
      <c r="B37" s="43" t="s">
        <v>59</v>
      </c>
      <c r="C37" s="43"/>
      <c r="D37" s="43"/>
      <c r="E37" s="43"/>
      <c r="F37" s="43"/>
      <c r="G37" s="43"/>
      <c r="H37" s="43"/>
      <c r="I37" s="43"/>
    </row>
    <row r="38" ht="18.0" customHeight="1">
      <c r="A38" s="49" t="s">
        <v>59</v>
      </c>
      <c r="B38" s="50" t="s">
        <v>59</v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1">COUNTIF(C8:C38,"○")</f>
        <v>0</v>
      </c>
      <c r="D39" s="54">
        <f t="shared" si="1"/>
        <v>0</v>
      </c>
      <c r="E39" s="54">
        <f t="shared" si="1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11 D12:E12 D13:I32 D33:E34 D35:I38 H12:I12 H33:I34">
    <cfRule type="expression" dxfId="0" priority="1">
      <formula>$B8="日"</formula>
    </cfRule>
  </conditionalFormatting>
  <conditionalFormatting sqref="D8:I11 D12:E12 D13:I32 D33:E34 D35:I38 H12:I12 H33:I34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11 C12:E12 C13:I32 C33:E34 C35:I38 H12:I12 H33:I34">
    <cfRule type="expression" dxfId="0" priority="9">
      <formula>$B8="日"</formula>
    </cfRule>
  </conditionalFormatting>
  <conditionalFormatting sqref="C8:I11 C12:E12 C13:I32 C33:E34 C35:I38 H12:I12 H33:I34">
    <cfRule type="expression" dxfId="0" priority="10">
      <formula>$B8="土"</formula>
    </cfRule>
  </conditionalFormatting>
  <conditionalFormatting sqref="F12:G12">
    <cfRule type="expression" dxfId="0" priority="11">
      <formula>$B12="日"</formula>
    </cfRule>
  </conditionalFormatting>
  <conditionalFormatting sqref="F12:G12">
    <cfRule type="expression" dxfId="0" priority="12">
      <formula>$B12="土"</formula>
    </cfRule>
  </conditionalFormatting>
  <conditionalFormatting sqref="F12:G12">
    <cfRule type="expression" dxfId="0" priority="13">
      <formula>$B12="日"</formula>
    </cfRule>
  </conditionalFormatting>
  <conditionalFormatting sqref="F12:G12">
    <cfRule type="expression" dxfId="0" priority="14">
      <formula>$B12="土"</formula>
    </cfRule>
  </conditionalFormatting>
  <conditionalFormatting sqref="F33:G33">
    <cfRule type="expression" dxfId="0" priority="15">
      <formula>$B33="日"</formula>
    </cfRule>
  </conditionalFormatting>
  <conditionalFormatting sqref="F33:G33">
    <cfRule type="expression" dxfId="0" priority="16">
      <formula>$B33="土"</formula>
    </cfRule>
  </conditionalFormatting>
  <conditionalFormatting sqref="F33:G33">
    <cfRule type="expression" dxfId="0" priority="17">
      <formula>$B33="日"</formula>
    </cfRule>
  </conditionalFormatting>
  <conditionalFormatting sqref="F33:G33">
    <cfRule type="expression" dxfId="0" priority="18">
      <formula>$B33="土"</formula>
    </cfRule>
  </conditionalFormatting>
  <conditionalFormatting sqref="F34:G34">
    <cfRule type="expression" dxfId="0" priority="19">
      <formula>$B34="日"</formula>
    </cfRule>
  </conditionalFormatting>
  <conditionalFormatting sqref="F34:G34">
    <cfRule type="expression" dxfId="0" priority="20">
      <formula>$B34="土"</formula>
    </cfRule>
  </conditionalFormatting>
  <conditionalFormatting sqref="F34:G34">
    <cfRule type="expression" dxfId="0" priority="21">
      <formula>$B34="日"</formula>
    </cfRule>
  </conditionalFormatting>
  <conditionalFormatting sqref="F34:G34">
    <cfRule type="expression" dxfId="0" priority="22">
      <formula>$B34="土"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60">
        <f>'1月'!A1:C1</f>
        <v>2023</v>
      </c>
      <c r="B1" s="10"/>
      <c r="C1" s="7"/>
      <c r="D1" s="33" t="s">
        <v>46</v>
      </c>
      <c r="AL1" s="35" t="s">
        <v>48</v>
      </c>
      <c r="AM1" s="35" t="str">
        <f>$A$1&amp;"/"&amp;B2&amp;"/1"</f>
        <v>2023/3/1</v>
      </c>
    </row>
    <row r="2" ht="38.25" customHeight="1">
      <c r="A2" s="36" t="s">
        <v>1</v>
      </c>
      <c r="B2" s="37">
        <v>3.0</v>
      </c>
      <c r="C2" s="7"/>
      <c r="D2" s="36" t="s">
        <v>26</v>
      </c>
      <c r="E2" s="9" t="str">
        <f>'4月'!E2:G2</f>
        <v>バレーボール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/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">
        <v>29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s">
        <v>31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s">
        <v>18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s">
        <v>22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s">
        <v>7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s">
        <v>26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s">
        <v>28</v>
      </c>
      <c r="C14" s="43"/>
      <c r="D14" s="43"/>
      <c r="E14" s="43"/>
      <c r="F14" s="43"/>
      <c r="G14" s="43"/>
      <c r="H14" s="43"/>
      <c r="I14" s="43"/>
      <c r="L14" s="35" t="s">
        <v>52</v>
      </c>
    </row>
    <row r="15" ht="18.0" customHeight="1">
      <c r="A15" s="42">
        <v>8.0</v>
      </c>
      <c r="B15" s="43" t="s">
        <v>29</v>
      </c>
      <c r="C15" s="43"/>
      <c r="D15" s="43"/>
      <c r="E15" s="43"/>
      <c r="F15" s="43"/>
      <c r="G15" s="43"/>
      <c r="H15" s="43"/>
      <c r="I15" s="43"/>
      <c r="L15" s="35" t="s">
        <v>51</v>
      </c>
    </row>
    <row r="16" ht="18.0" customHeight="1">
      <c r="A16" s="42">
        <v>9.0</v>
      </c>
      <c r="B16" s="43" t="s">
        <v>31</v>
      </c>
      <c r="C16" s="43"/>
      <c r="D16" s="43"/>
      <c r="E16" s="43"/>
      <c r="F16" s="43"/>
      <c r="G16" s="43"/>
      <c r="H16" s="43"/>
      <c r="I16" s="43"/>
      <c r="L16" s="35" t="s">
        <v>53</v>
      </c>
    </row>
    <row r="17" ht="18.0" customHeight="1">
      <c r="A17" s="42">
        <v>10.0</v>
      </c>
      <c r="B17" s="43" t="s">
        <v>18</v>
      </c>
      <c r="C17" s="43"/>
      <c r="D17" s="43"/>
      <c r="E17" s="43"/>
      <c r="F17" s="43"/>
      <c r="G17" s="43"/>
      <c r="H17" s="43"/>
      <c r="I17" s="43"/>
      <c r="L17" s="35" t="s">
        <v>55</v>
      </c>
    </row>
    <row r="18" ht="18.0" customHeight="1">
      <c r="A18" s="42">
        <v>11.0</v>
      </c>
      <c r="B18" s="43" t="s">
        <v>22</v>
      </c>
      <c r="C18" s="43"/>
      <c r="D18" s="43"/>
      <c r="E18" s="43"/>
      <c r="F18" s="43"/>
      <c r="G18" s="43"/>
      <c r="H18" s="43"/>
      <c r="I18" s="43"/>
      <c r="L18" s="35" t="s">
        <v>56</v>
      </c>
    </row>
    <row r="19" ht="18.0" customHeight="1">
      <c r="A19" s="42">
        <v>12.0</v>
      </c>
      <c r="B19" s="43" t="s">
        <v>7</v>
      </c>
      <c r="C19" s="43"/>
      <c r="D19" s="43"/>
      <c r="E19" s="43"/>
      <c r="F19" s="43"/>
      <c r="G19" s="43"/>
      <c r="H19" s="43"/>
      <c r="I19" s="43"/>
      <c r="L19" s="35" t="s">
        <v>57</v>
      </c>
    </row>
    <row r="20" ht="18.0" customHeight="1">
      <c r="A20" s="42">
        <v>13.0</v>
      </c>
      <c r="B20" s="43" t="s">
        <v>26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s">
        <v>28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s">
        <v>29</v>
      </c>
      <c r="C22" s="43"/>
      <c r="D22" s="43"/>
      <c r="E22" s="43"/>
      <c r="F22" s="43"/>
      <c r="G22" s="43"/>
      <c r="H22" s="43"/>
      <c r="I22" s="43"/>
      <c r="L22" s="35" t="s">
        <v>58</v>
      </c>
    </row>
    <row r="23" ht="18.0" customHeight="1">
      <c r="A23" s="42">
        <v>16.0</v>
      </c>
      <c r="B23" s="43" t="s">
        <v>31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s">
        <v>18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s">
        <v>22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s">
        <v>7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s">
        <v>26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s">
        <v>28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s">
        <v>29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s">
        <v>31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s">
        <v>18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s">
        <v>22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s">
        <v>7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s">
        <v>26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s">
        <v>28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s">
        <v>29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v>30.0</v>
      </c>
      <c r="B37" s="43" t="s">
        <v>31</v>
      </c>
      <c r="C37" s="43"/>
      <c r="D37" s="43"/>
      <c r="E37" s="43"/>
      <c r="F37" s="43"/>
      <c r="G37" s="43"/>
      <c r="H37" s="43"/>
      <c r="I37" s="43"/>
    </row>
    <row r="38" ht="18.0" customHeight="1">
      <c r="A38" s="49">
        <v>31.0</v>
      </c>
      <c r="B38" s="50" t="s">
        <v>18</v>
      </c>
      <c r="C38" s="43"/>
      <c r="D38" s="51"/>
      <c r="E38" s="51"/>
      <c r="F38" s="43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1">COUNTIF(C8:C38,"○")</f>
        <v>0</v>
      </c>
      <c r="D39" s="54">
        <f t="shared" si="1"/>
        <v>0</v>
      </c>
      <c r="E39" s="54">
        <f t="shared" si="1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conditionalFormatting sqref="C38">
    <cfRule type="expression" dxfId="0" priority="11">
      <formula>$B38="日"</formula>
    </cfRule>
  </conditionalFormatting>
  <conditionalFormatting sqref="C38">
    <cfRule type="expression" dxfId="0" priority="12">
      <formula>$B38="土"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5" width="7.86"/>
    <col customWidth="1" min="6" max="6" width="9.0"/>
    <col customWidth="1" min="7" max="26" width="8.71"/>
  </cols>
  <sheetData>
    <row r="1" ht="14.25" customHeight="1">
      <c r="A1" s="61" t="str">
        <f>'4月'!E2</f>
        <v>バレーボール</v>
      </c>
      <c r="B1" s="62"/>
      <c r="C1" s="63"/>
      <c r="D1" s="64" t="s">
        <v>64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ht="14.25" customHeight="1">
      <c r="A2" s="65"/>
      <c r="B2" s="65"/>
      <c r="C2" s="66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ht="14.25" customHeight="1">
      <c r="A3" s="64"/>
      <c r="B3" s="64" t="s">
        <v>65</v>
      </c>
      <c r="C3" s="67" t="str">
        <f>'4月'!H4</f>
        <v/>
      </c>
      <c r="D3" s="68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ht="14.25" customHeight="1">
      <c r="A4" s="64"/>
      <c r="B4" s="64"/>
      <c r="C4" s="65"/>
      <c r="D4" s="65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ht="20.25" customHeight="1">
      <c r="A5" s="69"/>
      <c r="B5" s="70" t="s">
        <v>14</v>
      </c>
      <c r="C5" s="70" t="s">
        <v>15</v>
      </c>
      <c r="D5" s="70" t="s">
        <v>16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ht="20.25" customHeight="1">
      <c r="A6" s="71" t="s">
        <v>66</v>
      </c>
      <c r="B6" s="72">
        <f>'4月'!$C$39</f>
        <v>23</v>
      </c>
      <c r="C6" s="72">
        <f>'4月'!$D$39</f>
        <v>1</v>
      </c>
      <c r="D6" s="72">
        <f>'4月'!$E$39</f>
        <v>5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ht="20.25" customHeight="1">
      <c r="A7" s="73" t="s">
        <v>67</v>
      </c>
      <c r="B7" s="74">
        <f>'5月'!$C$39</f>
        <v>0</v>
      </c>
      <c r="C7" s="74">
        <f>'5月'!$D$39</f>
        <v>0</v>
      </c>
      <c r="D7" s="74">
        <f>'5月'!$E$39</f>
        <v>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ht="20.25" customHeight="1">
      <c r="A8" s="73" t="s">
        <v>68</v>
      </c>
      <c r="B8" s="74">
        <f>'6月'!$C$39</f>
        <v>0</v>
      </c>
      <c r="C8" s="74">
        <f>'6月'!$D$39</f>
        <v>0</v>
      </c>
      <c r="D8" s="74">
        <f>'6月'!$E$39</f>
        <v>0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ht="20.25" customHeight="1">
      <c r="A9" s="73" t="s">
        <v>69</v>
      </c>
      <c r="B9" s="74">
        <f>'7月'!$C$39</f>
        <v>0</v>
      </c>
      <c r="C9" s="74">
        <f>'7月'!$D$39</f>
        <v>0</v>
      </c>
      <c r="D9" s="74">
        <f>'7月'!$E$39</f>
        <v>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ht="20.25" customHeight="1">
      <c r="A10" s="73" t="s">
        <v>70</v>
      </c>
      <c r="B10" s="74">
        <f>'8月'!$C$39</f>
        <v>0</v>
      </c>
      <c r="C10" s="74">
        <f>'8月'!$D$39</f>
        <v>0</v>
      </c>
      <c r="D10" s="74">
        <f>'8月'!$E$39</f>
        <v>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ht="20.25" customHeight="1">
      <c r="A11" s="73" t="s">
        <v>71</v>
      </c>
      <c r="B11" s="74">
        <f>'9月'!$C$39</f>
        <v>16</v>
      </c>
      <c r="C11" s="74">
        <f>'9月'!$D$39</f>
        <v>0</v>
      </c>
      <c r="D11" s="74">
        <f>'9月'!$E$39</f>
        <v>14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ht="20.25" customHeight="1">
      <c r="A12" s="73" t="s">
        <v>72</v>
      </c>
      <c r="B12" s="74">
        <f>'10月'!$C$39</f>
        <v>18</v>
      </c>
      <c r="C12" s="74">
        <f>'10月'!$D$39</f>
        <v>0</v>
      </c>
      <c r="D12" s="74">
        <f>'10月'!$E$39</f>
        <v>12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ht="20.25" customHeight="1">
      <c r="A13" s="73" t="s">
        <v>73</v>
      </c>
      <c r="B13" s="74">
        <f>'11月'!$C$39</f>
        <v>16</v>
      </c>
      <c r="C13" s="74">
        <f>'11月'!$D$39</f>
        <v>1</v>
      </c>
      <c r="D13" s="74">
        <f>'11月'!$E$39</f>
        <v>13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ht="20.25" customHeight="1">
      <c r="A14" s="73" t="s">
        <v>74</v>
      </c>
      <c r="B14" s="74">
        <f>'12月'!$C$39</f>
        <v>17</v>
      </c>
      <c r="C14" s="74">
        <f>'12月'!$D$39</f>
        <v>3</v>
      </c>
      <c r="D14" s="74">
        <f>'12月'!$E$39</f>
        <v>11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ht="20.25" customHeight="1">
      <c r="A15" s="73" t="s">
        <v>75</v>
      </c>
      <c r="B15" s="74">
        <f>'1月'!$C$39</f>
        <v>0</v>
      </c>
      <c r="C15" s="74">
        <f>'1月'!$D$39</f>
        <v>0</v>
      </c>
      <c r="D15" s="74">
        <f>'1月'!$E$39</f>
        <v>0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ht="20.25" customHeight="1">
      <c r="A16" s="73" t="s">
        <v>76</v>
      </c>
      <c r="B16" s="74">
        <f>'2月'!$C$39</f>
        <v>0</v>
      </c>
      <c r="C16" s="74">
        <f>'2月'!$D$39</f>
        <v>0</v>
      </c>
      <c r="D16" s="74">
        <f>'2月'!$E$39</f>
        <v>0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ht="20.25" customHeight="1">
      <c r="A17" s="69" t="s">
        <v>77</v>
      </c>
      <c r="B17" s="75">
        <f>'3月'!$C$39</f>
        <v>0</v>
      </c>
      <c r="C17" s="75">
        <f>'3月'!$D$39</f>
        <v>0</v>
      </c>
      <c r="D17" s="75">
        <f>'3月'!$E$39</f>
        <v>0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ht="20.25" customHeight="1">
      <c r="A18" s="76" t="s">
        <v>36</v>
      </c>
      <c r="B18" s="72">
        <f t="shared" ref="B18:D18" si="1">SUM(B6:B17)</f>
        <v>90</v>
      </c>
      <c r="C18" s="72">
        <f t="shared" si="1"/>
        <v>5</v>
      </c>
      <c r="D18" s="72">
        <f t="shared" si="1"/>
        <v>55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ht="14.2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ht="14.2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ht="14.2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ht="14.2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ht="14.2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ht="14.2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ht="14.2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ht="14.2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ht="14.2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ht="14.2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ht="14.2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ht="14.2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ht="14.2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ht="14.2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ht="14.2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ht="14.2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ht="14.2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ht="14.2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ht="14.2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ht="14.2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ht="14.2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ht="14.2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ht="14.2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ht="14.2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ht="14.2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ht="14.2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ht="14.2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ht="14.2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ht="14.2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ht="14.2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ht="14.2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ht="14.2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ht="14.2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ht="14.2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ht="14.2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ht="14.2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ht="14.2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ht="14.2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ht="14.2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ht="14.2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ht="14.2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 ht="14.2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ht="14.2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 ht="14.2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ht="14.2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ht="14.2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ht="14.2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ht="14.2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ht="14.25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</row>
    <row r="68" ht="14.2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 ht="14.2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ht="14.2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ht="14.2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ht="14.2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ht="14.2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ht="14.2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ht="14.2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ht="14.2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ht="14.2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ht="14.2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ht="14.25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ht="14.25" customHeight="1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ht="14.25" customHeight="1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ht="14.25" customHeight="1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</row>
    <row r="83" ht="14.25" customHeight="1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</row>
    <row r="84" ht="14.25" customHeight="1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ht="14.25" customHeight="1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ht="14.25" customHeight="1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ht="14.25" customHeight="1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ht="14.25" customHeight="1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ht="14.25" customHeight="1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</row>
    <row r="90" ht="14.25" customHeight="1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 ht="14.25" customHeight="1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ht="14.25" customHeight="1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ht="14.25" customHeight="1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 ht="14.25" customHeight="1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</row>
    <row r="95" ht="14.25" customHeight="1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</row>
    <row r="96" ht="14.25" customHeight="1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ht="14.25" customHeight="1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 ht="14.25" customHeight="1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 ht="14.25" customHeight="1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 ht="14.25" customHeight="1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ht="14.25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ht="14.25" customHeight="1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ht="14.25" customHeight="1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 ht="14.25" customHeight="1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ht="14.25" customHeight="1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</row>
    <row r="106" ht="14.25" customHeight="1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ht="14.25" customHeight="1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ht="14.25" customHeight="1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 ht="14.25" customHeight="1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 ht="14.25" customHeight="1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 ht="14.25" customHeight="1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ht="14.25" customHeight="1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</row>
    <row r="113" ht="14.25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</row>
    <row r="114" ht="14.25" customHeight="1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</row>
    <row r="115" ht="14.25" customHeight="1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</row>
    <row r="116" ht="14.25" customHeight="1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ht="14.25" customHeight="1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</row>
    <row r="118" ht="14.25" customHeight="1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  <row r="119" ht="14.25" customHeight="1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</row>
    <row r="120" ht="14.25" customHeight="1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</row>
    <row r="121" ht="14.25" customHeight="1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</row>
    <row r="122" ht="14.25" customHeight="1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ht="14.25" customHeight="1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  <row r="124" ht="14.25" customHeight="1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</row>
    <row r="125" ht="14.25" customHeight="1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</row>
    <row r="126" ht="14.25" customHeight="1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</row>
    <row r="127" ht="14.25" customHeight="1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</row>
    <row r="128" ht="14.25" customHeight="1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ht="14.25" customHeight="1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ht="14.25" customHeight="1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</row>
    <row r="131" ht="14.25" customHeight="1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</row>
    <row r="132" ht="14.25" customHeight="1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ht="14.25" customHeight="1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</row>
    <row r="134" ht="14.25" customHeight="1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</row>
    <row r="135" ht="14.25" customHeight="1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</row>
    <row r="136" ht="14.25" customHeight="1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</row>
    <row r="137" ht="14.25" customHeight="1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</row>
    <row r="138" ht="14.25" customHeight="1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</row>
    <row r="139" ht="14.25" customHeight="1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</row>
    <row r="140" ht="14.25" customHeight="1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</row>
    <row r="141" ht="14.25" customHeight="1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</row>
    <row r="142" ht="14.25" customHeight="1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</row>
    <row r="143" ht="14.25" customHeight="1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</row>
    <row r="144" ht="14.25" customHeight="1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ht="14.25" customHeight="1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</row>
    <row r="146" ht="14.25" customHeight="1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</row>
    <row r="147" ht="14.25" customHeight="1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</row>
    <row r="148" ht="14.25" customHeight="1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</row>
    <row r="149" ht="14.25" customHeight="1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</row>
    <row r="150" ht="14.25" customHeight="1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</row>
    <row r="151" ht="14.25" customHeight="1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</row>
    <row r="152" ht="14.25" customHeight="1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</row>
    <row r="153" ht="14.25" customHeight="1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</row>
    <row r="154" ht="14.25" customHeight="1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</row>
    <row r="155" ht="14.25" customHeight="1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</row>
    <row r="156" ht="14.25" customHeight="1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</row>
    <row r="157" ht="14.25" customHeight="1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</row>
    <row r="158" ht="14.25" customHeight="1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</row>
    <row r="159" ht="14.25" customHeight="1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</row>
    <row r="160" ht="14.25" customHeight="1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</row>
    <row r="161" ht="14.25" customHeight="1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</row>
    <row r="162" ht="14.25" customHeight="1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</row>
    <row r="163" ht="14.25" customHeight="1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</row>
    <row r="164" ht="14.25" customHeight="1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</row>
    <row r="165" ht="14.25" customHeight="1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</row>
    <row r="166" ht="14.25" customHeight="1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</row>
    <row r="167" ht="14.25" customHeight="1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</row>
    <row r="168" ht="14.25" customHeight="1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</row>
    <row r="169" ht="14.25" customHeight="1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</row>
    <row r="170" ht="14.25" customHeight="1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</row>
    <row r="171" ht="14.25" customHeight="1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</row>
    <row r="172" ht="14.25" customHeight="1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</row>
    <row r="173" ht="14.25" customHeight="1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</row>
    <row r="174" ht="14.25" customHeight="1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</row>
    <row r="175" ht="14.25" customHeight="1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</row>
    <row r="176" ht="14.25" customHeight="1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</row>
    <row r="177" ht="14.25" customHeight="1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 ht="14.25" customHeight="1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</row>
    <row r="179" ht="14.25" customHeight="1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</row>
    <row r="180" ht="14.25" customHeight="1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</row>
    <row r="181" ht="14.25" customHeight="1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</row>
    <row r="182" ht="14.25" customHeight="1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</row>
    <row r="183" ht="14.25" customHeight="1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</row>
    <row r="184" ht="14.25" customHeight="1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</row>
    <row r="185" ht="14.25" customHeight="1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</row>
    <row r="186" ht="14.25" customHeight="1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</row>
    <row r="187" ht="14.25" customHeight="1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</row>
    <row r="188" ht="14.25" customHeight="1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</row>
    <row r="189" ht="14.25" customHeight="1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</row>
    <row r="190" ht="14.25" customHeight="1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</row>
    <row r="191" ht="14.25" customHeight="1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</row>
    <row r="192" ht="14.25" customHeight="1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</row>
    <row r="193" ht="14.25" customHeight="1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</row>
    <row r="194" ht="14.25" customHeight="1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</row>
    <row r="195" ht="14.25" customHeight="1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</row>
    <row r="196" ht="14.25" customHeight="1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</row>
    <row r="197" ht="14.25" customHeight="1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</row>
    <row r="198" ht="14.25" customHeight="1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</row>
    <row r="199" ht="14.25" customHeight="1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</row>
    <row r="200" ht="14.25" customHeight="1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</row>
    <row r="201" ht="14.25" customHeight="1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</row>
    <row r="202" ht="14.25" customHeight="1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</row>
    <row r="203" ht="14.25" customHeight="1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</row>
    <row r="204" ht="14.25" customHeight="1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</row>
    <row r="205" ht="14.25" customHeight="1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</row>
    <row r="206" ht="14.25" customHeight="1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</row>
    <row r="207" ht="14.25" customHeight="1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</row>
    <row r="208" ht="14.25" customHeight="1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</row>
    <row r="209" ht="14.25" customHeight="1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</row>
    <row r="210" ht="14.25" customHeight="1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</row>
    <row r="211" ht="14.25" customHeight="1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</row>
    <row r="212" ht="14.25" customHeight="1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</row>
    <row r="213" ht="14.25" customHeight="1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</row>
    <row r="214" ht="14.25" customHeight="1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</row>
    <row r="215" ht="14.25" customHeight="1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</row>
    <row r="216" ht="14.25" customHeight="1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</row>
    <row r="217" ht="14.25" customHeight="1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</row>
    <row r="218" ht="14.25" customHeight="1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</row>
    <row r="219" ht="14.25" customHeight="1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</row>
    <row r="220" ht="14.25" customHeight="1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</row>
    <row r="221" ht="14.25" customHeight="1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</row>
    <row r="222" ht="14.25" customHeight="1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</row>
    <row r="223" ht="14.25" customHeight="1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ht="14.25" customHeight="1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ht="14.25" customHeight="1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</row>
    <row r="226" ht="14.25" customHeight="1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</row>
    <row r="227" ht="14.25" customHeight="1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</row>
    <row r="228" ht="14.25" customHeight="1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ht="14.25" customHeight="1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ht="14.25" customHeight="1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</row>
    <row r="231" ht="14.25" customHeight="1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</row>
    <row r="232" ht="14.25" customHeight="1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</row>
    <row r="233" ht="14.25" customHeight="1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</row>
    <row r="234" ht="14.25" customHeight="1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</row>
    <row r="235" ht="14.25" customHeight="1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</row>
    <row r="236" ht="14.25" customHeight="1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</row>
    <row r="237" ht="14.25" customHeight="1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</row>
    <row r="238" ht="14.25" customHeight="1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</row>
    <row r="239" ht="14.25" customHeight="1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</row>
    <row r="240" ht="14.25" customHeight="1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</row>
    <row r="241" ht="14.25" customHeight="1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</row>
    <row r="242" ht="14.25" customHeight="1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</row>
    <row r="243" ht="14.25" customHeight="1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</row>
    <row r="244" ht="14.25" customHeight="1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</row>
    <row r="245" ht="14.25" customHeight="1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</row>
    <row r="246" ht="14.25" customHeight="1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</row>
    <row r="247" ht="14.25" customHeight="1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</row>
    <row r="248" ht="14.25" customHeight="1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</row>
    <row r="249" ht="14.25" customHeight="1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</row>
    <row r="250" ht="14.25" customHeight="1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</row>
    <row r="251" ht="14.25" customHeight="1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</row>
    <row r="252" ht="14.25" customHeight="1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</row>
    <row r="253" ht="14.25" customHeight="1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</row>
    <row r="254" ht="14.25" customHeight="1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</row>
    <row r="255" ht="14.25" customHeight="1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</row>
    <row r="256" ht="14.25" customHeight="1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</row>
    <row r="257" ht="14.25" customHeight="1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</row>
    <row r="258" ht="14.25" customHeight="1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</row>
    <row r="259" ht="14.25" customHeight="1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</row>
    <row r="260" ht="14.25" customHeight="1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</row>
    <row r="261" ht="14.25" customHeight="1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</row>
    <row r="262" ht="14.25" customHeight="1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</row>
    <row r="263" ht="14.25" customHeight="1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</row>
    <row r="264" ht="14.25" customHeight="1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</row>
    <row r="265" ht="14.25" customHeight="1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</row>
    <row r="266" ht="14.25" customHeight="1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</row>
    <row r="267" ht="14.25" customHeight="1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</row>
    <row r="268" ht="14.25" customHeight="1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</row>
    <row r="269" ht="14.25" customHeight="1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</row>
    <row r="270" ht="14.25" customHeight="1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</row>
    <row r="271" ht="14.25" customHeight="1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</row>
    <row r="272" ht="14.25" customHeight="1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</row>
    <row r="273" ht="14.25" customHeight="1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</row>
    <row r="274" ht="14.25" customHeight="1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</row>
    <row r="275" ht="14.25" customHeight="1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</row>
    <row r="276" ht="14.25" customHeight="1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</row>
    <row r="277" ht="14.25" customHeight="1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</row>
    <row r="278" ht="14.25" customHeight="1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</row>
    <row r="279" ht="14.25" customHeight="1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</row>
    <row r="280" ht="14.25" customHeight="1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</row>
    <row r="281" ht="14.25" customHeight="1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</row>
    <row r="282" ht="14.25" customHeight="1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</row>
    <row r="283" ht="14.25" customHeight="1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</row>
    <row r="284" ht="14.25" customHeight="1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</row>
    <row r="285" ht="14.25" customHeight="1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</row>
    <row r="286" ht="14.25" customHeight="1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</row>
    <row r="287" ht="14.25" customHeight="1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</row>
    <row r="288" ht="14.25" customHeight="1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</row>
    <row r="289" ht="14.25" customHeight="1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</row>
    <row r="290" ht="14.25" customHeight="1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</row>
    <row r="291" ht="14.25" customHeight="1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</row>
    <row r="292" ht="14.25" customHeight="1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</row>
    <row r="293" ht="14.25" customHeight="1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</row>
    <row r="294" ht="14.25" customHeight="1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</row>
    <row r="295" ht="14.25" customHeight="1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</row>
    <row r="296" ht="14.25" customHeight="1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</row>
    <row r="297" ht="14.25" customHeight="1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</row>
    <row r="298" ht="14.25" customHeight="1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</row>
    <row r="299" ht="14.25" customHeight="1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</row>
    <row r="300" ht="14.25" customHeight="1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</row>
    <row r="301" ht="14.25" customHeight="1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</row>
    <row r="302" ht="14.25" customHeight="1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</row>
    <row r="303" ht="14.25" customHeight="1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</row>
    <row r="304" ht="14.25" customHeight="1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</row>
    <row r="305" ht="14.25" customHeight="1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</row>
    <row r="306" ht="14.25" customHeight="1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</row>
    <row r="307" ht="14.25" customHeight="1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</row>
    <row r="308" ht="14.25" customHeight="1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</row>
    <row r="309" ht="14.25" customHeight="1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</row>
    <row r="310" ht="14.25" customHeight="1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</row>
    <row r="311" ht="14.25" customHeight="1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</row>
    <row r="312" ht="14.25" customHeight="1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</row>
    <row r="313" ht="14.25" customHeight="1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</row>
    <row r="314" ht="14.25" customHeight="1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</row>
    <row r="315" ht="14.25" customHeight="1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</row>
    <row r="316" ht="14.25" customHeight="1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</row>
    <row r="317" ht="14.25" customHeight="1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</row>
    <row r="318" ht="14.25" customHeight="1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</row>
    <row r="319" ht="14.25" customHeight="1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</row>
    <row r="320" ht="14.25" customHeight="1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</row>
    <row r="321" ht="14.25" customHeight="1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</row>
    <row r="322" ht="14.25" customHeight="1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</row>
    <row r="323" ht="14.25" customHeight="1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</row>
    <row r="324" ht="14.25" customHeight="1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</row>
    <row r="325" ht="14.25" customHeight="1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</row>
    <row r="326" ht="14.25" customHeight="1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</row>
    <row r="327" ht="14.25" customHeight="1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</row>
    <row r="328" ht="14.25" customHeight="1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</row>
    <row r="329" ht="14.25" customHeight="1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</row>
    <row r="330" ht="14.25" customHeight="1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</row>
    <row r="331" ht="14.25" customHeight="1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</row>
    <row r="332" ht="14.25" customHeight="1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</row>
    <row r="333" ht="14.25" customHeight="1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</row>
    <row r="334" ht="14.25" customHeight="1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</row>
    <row r="335" ht="14.25" customHeight="1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</row>
    <row r="336" ht="14.25" customHeight="1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</row>
    <row r="337" ht="14.25" customHeight="1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</row>
    <row r="338" ht="14.25" customHeight="1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</row>
    <row r="339" ht="14.25" customHeight="1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</row>
    <row r="340" ht="14.25" customHeight="1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</row>
    <row r="341" ht="14.25" customHeight="1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</row>
    <row r="342" ht="14.25" customHeight="1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</row>
    <row r="343" ht="14.25" customHeight="1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</row>
    <row r="344" ht="14.25" customHeight="1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</row>
    <row r="345" ht="14.25" customHeight="1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</row>
    <row r="346" ht="14.25" customHeight="1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</row>
    <row r="347" ht="14.25" customHeight="1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</row>
    <row r="348" ht="14.25" customHeight="1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</row>
    <row r="349" ht="14.25" customHeight="1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</row>
    <row r="350" ht="14.25" customHeight="1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</row>
    <row r="351" ht="14.25" customHeight="1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</row>
    <row r="352" ht="14.25" customHeight="1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</row>
    <row r="353" ht="14.25" customHeight="1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</row>
    <row r="354" ht="14.25" customHeight="1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</row>
    <row r="355" ht="14.25" customHeight="1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</row>
    <row r="356" ht="14.25" customHeight="1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</row>
    <row r="357" ht="14.25" customHeight="1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</row>
    <row r="358" ht="14.25" customHeight="1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</row>
    <row r="359" ht="14.25" customHeight="1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</row>
    <row r="360" ht="14.25" customHeight="1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</row>
    <row r="361" ht="14.25" customHeight="1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</row>
    <row r="362" ht="14.25" customHeight="1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</row>
    <row r="363" ht="14.25" customHeight="1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</row>
    <row r="364" ht="14.25" customHeight="1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</row>
    <row r="365" ht="14.25" customHeight="1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</row>
    <row r="366" ht="14.25" customHeight="1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</row>
    <row r="367" ht="14.25" customHeight="1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</row>
    <row r="368" ht="14.25" customHeight="1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</row>
    <row r="369" ht="14.25" customHeight="1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</row>
    <row r="370" ht="14.25" customHeight="1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</row>
    <row r="371" ht="14.25" customHeight="1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</row>
    <row r="372" ht="14.25" customHeight="1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</row>
    <row r="373" ht="14.25" customHeight="1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</row>
    <row r="374" ht="14.25" customHeight="1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</row>
    <row r="375" ht="14.25" customHeight="1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</row>
    <row r="376" ht="14.25" customHeight="1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</row>
    <row r="377" ht="14.25" customHeight="1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</row>
    <row r="378" ht="14.25" customHeight="1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</row>
    <row r="379" ht="14.25" customHeight="1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</row>
    <row r="380" ht="14.25" customHeight="1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</row>
    <row r="381" ht="14.25" customHeight="1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</row>
    <row r="382" ht="14.25" customHeight="1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</row>
    <row r="383" ht="14.25" customHeight="1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</row>
    <row r="384" ht="14.25" customHeight="1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</row>
    <row r="385" ht="14.25" customHeight="1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</row>
    <row r="386" ht="14.25" customHeight="1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</row>
    <row r="387" ht="14.25" customHeight="1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</row>
    <row r="388" ht="14.25" customHeight="1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</row>
    <row r="389" ht="14.25" customHeight="1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</row>
    <row r="390" ht="14.25" customHeight="1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</row>
    <row r="391" ht="14.25" customHeight="1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</row>
    <row r="392" ht="14.25" customHeight="1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</row>
    <row r="393" ht="14.25" customHeight="1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</row>
    <row r="394" ht="14.25" customHeight="1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</row>
    <row r="395" ht="14.25" customHeight="1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</row>
    <row r="396" ht="14.25" customHeight="1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</row>
    <row r="397" ht="14.25" customHeight="1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</row>
    <row r="398" ht="14.25" customHeight="1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</row>
    <row r="399" ht="14.25" customHeight="1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</row>
    <row r="400" ht="14.25" customHeight="1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</row>
    <row r="401" ht="14.25" customHeight="1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</row>
    <row r="402" ht="14.25" customHeight="1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</row>
    <row r="403" ht="14.25" customHeight="1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</row>
    <row r="404" ht="14.25" customHeight="1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</row>
    <row r="405" ht="14.25" customHeight="1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</row>
    <row r="406" ht="14.25" customHeight="1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</row>
    <row r="407" ht="14.25" customHeight="1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</row>
    <row r="408" ht="14.25" customHeight="1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</row>
    <row r="409" ht="14.25" customHeight="1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</row>
    <row r="410" ht="14.25" customHeight="1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</row>
    <row r="411" ht="14.25" customHeight="1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</row>
    <row r="412" ht="14.25" customHeight="1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</row>
    <row r="413" ht="14.25" customHeight="1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</row>
    <row r="414" ht="14.25" customHeight="1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</row>
    <row r="415" ht="14.25" customHeight="1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</row>
    <row r="416" ht="14.25" customHeight="1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</row>
    <row r="417" ht="14.25" customHeight="1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</row>
    <row r="418" ht="14.25" customHeight="1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</row>
    <row r="419" ht="14.25" customHeight="1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</row>
    <row r="420" ht="14.25" customHeight="1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</row>
    <row r="421" ht="14.25" customHeight="1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</row>
    <row r="422" ht="14.25" customHeight="1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</row>
    <row r="423" ht="14.25" customHeight="1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</row>
    <row r="424" ht="14.25" customHeight="1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</row>
    <row r="425" ht="14.25" customHeight="1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</row>
    <row r="426" ht="14.25" customHeight="1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</row>
    <row r="427" ht="14.25" customHeight="1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</row>
    <row r="428" ht="14.25" customHeight="1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</row>
    <row r="429" ht="14.25" customHeight="1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</row>
    <row r="430" ht="14.25" customHeight="1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</row>
    <row r="431" ht="14.25" customHeight="1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</row>
    <row r="432" ht="14.25" customHeight="1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</row>
    <row r="433" ht="14.25" customHeight="1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</row>
    <row r="434" ht="14.25" customHeight="1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</row>
    <row r="435" ht="14.25" customHeight="1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</row>
    <row r="436" ht="14.25" customHeight="1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</row>
    <row r="437" ht="14.25" customHeight="1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</row>
    <row r="438" ht="14.25" customHeight="1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</row>
    <row r="439" ht="14.25" customHeight="1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</row>
    <row r="440" ht="14.25" customHeight="1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</row>
    <row r="441" ht="14.25" customHeight="1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</row>
    <row r="442" ht="14.25" customHeight="1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</row>
    <row r="443" ht="14.25" customHeight="1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</row>
    <row r="444" ht="14.25" customHeight="1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</row>
    <row r="445" ht="14.25" customHeight="1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</row>
    <row r="446" ht="14.25" customHeight="1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</row>
    <row r="447" ht="14.25" customHeight="1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</row>
    <row r="448" ht="14.25" customHeight="1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</row>
    <row r="449" ht="14.25" customHeight="1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</row>
    <row r="450" ht="14.25" customHeight="1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</row>
    <row r="451" ht="14.25" customHeight="1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</row>
    <row r="452" ht="14.25" customHeight="1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</row>
    <row r="453" ht="14.25" customHeight="1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</row>
    <row r="454" ht="14.25" customHeight="1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</row>
    <row r="455" ht="14.25" customHeight="1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</row>
    <row r="456" ht="14.25" customHeight="1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</row>
    <row r="457" ht="14.25" customHeight="1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</row>
    <row r="458" ht="14.25" customHeight="1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</row>
    <row r="459" ht="14.25" customHeight="1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</row>
    <row r="460" ht="14.25" customHeight="1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</row>
    <row r="461" ht="14.25" customHeight="1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</row>
    <row r="462" ht="14.25" customHeight="1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</row>
    <row r="463" ht="14.25" customHeight="1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</row>
    <row r="464" ht="14.25" customHeight="1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</row>
    <row r="465" ht="14.25" customHeight="1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</row>
    <row r="466" ht="14.25" customHeight="1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</row>
    <row r="467" ht="14.25" customHeight="1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</row>
    <row r="468" ht="14.25" customHeight="1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</row>
    <row r="469" ht="14.25" customHeight="1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</row>
    <row r="470" ht="14.25" customHeight="1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</row>
    <row r="471" ht="14.25" customHeight="1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</row>
    <row r="472" ht="14.25" customHeight="1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</row>
    <row r="473" ht="14.25" customHeight="1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</row>
    <row r="474" ht="14.25" customHeight="1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</row>
    <row r="475" ht="14.25" customHeight="1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</row>
    <row r="476" ht="14.25" customHeight="1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</row>
    <row r="477" ht="14.25" customHeight="1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</row>
    <row r="478" ht="14.25" customHeight="1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</row>
    <row r="479" ht="14.25" customHeight="1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</row>
    <row r="480" ht="14.25" customHeight="1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</row>
    <row r="481" ht="14.25" customHeight="1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</row>
    <row r="482" ht="14.25" customHeight="1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</row>
    <row r="483" ht="14.25" customHeight="1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</row>
    <row r="484" ht="14.25" customHeight="1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</row>
    <row r="485" ht="14.25" customHeight="1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</row>
    <row r="486" ht="14.25" customHeight="1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</row>
    <row r="487" ht="14.25" customHeight="1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</row>
    <row r="488" ht="14.25" customHeight="1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</row>
    <row r="489" ht="14.25" customHeight="1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</row>
    <row r="490" ht="14.25" customHeight="1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</row>
    <row r="491" ht="14.25" customHeight="1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</row>
    <row r="492" ht="14.25" customHeight="1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</row>
    <row r="493" ht="14.25" customHeight="1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</row>
    <row r="494" ht="14.25" customHeight="1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</row>
    <row r="495" ht="14.25" customHeight="1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</row>
    <row r="496" ht="14.25" customHeight="1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</row>
    <row r="497" ht="14.25" customHeight="1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</row>
    <row r="498" ht="14.25" customHeight="1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</row>
    <row r="499" ht="14.25" customHeight="1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</row>
    <row r="500" ht="14.25" customHeight="1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</row>
    <row r="501" ht="14.25" customHeight="1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</row>
    <row r="502" ht="14.25" customHeight="1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</row>
    <row r="503" ht="14.25" customHeight="1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</row>
    <row r="504" ht="14.25" customHeight="1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</row>
    <row r="505" ht="14.25" customHeight="1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</row>
    <row r="506" ht="14.25" customHeight="1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</row>
    <row r="507" ht="14.25" customHeight="1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</row>
    <row r="508" ht="14.25" customHeight="1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</row>
    <row r="509" ht="14.25" customHeight="1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</row>
    <row r="510" ht="14.25" customHeight="1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</row>
    <row r="511" ht="14.25" customHeight="1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</row>
    <row r="512" ht="14.25" customHeight="1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</row>
    <row r="513" ht="14.25" customHeight="1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</row>
    <row r="514" ht="14.25" customHeight="1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</row>
    <row r="515" ht="14.25" customHeight="1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</row>
    <row r="516" ht="14.25" customHeight="1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</row>
    <row r="517" ht="14.25" customHeight="1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</row>
    <row r="518" ht="14.25" customHeight="1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</row>
    <row r="519" ht="14.25" customHeight="1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</row>
    <row r="520" ht="14.25" customHeight="1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</row>
    <row r="521" ht="14.25" customHeight="1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</row>
    <row r="522" ht="14.25" customHeight="1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</row>
    <row r="523" ht="14.25" customHeight="1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</row>
    <row r="524" ht="14.25" customHeight="1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</row>
    <row r="525" ht="14.25" customHeight="1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</row>
    <row r="526" ht="14.25" customHeight="1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</row>
    <row r="527" ht="14.25" customHeight="1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</row>
    <row r="528" ht="14.25" customHeight="1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</row>
    <row r="529" ht="14.25" customHeight="1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</row>
    <row r="530" ht="14.25" customHeight="1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</row>
    <row r="531" ht="14.25" customHeight="1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</row>
    <row r="532" ht="14.25" customHeight="1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</row>
    <row r="533" ht="14.25" customHeight="1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</row>
    <row r="534" ht="14.25" customHeight="1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</row>
    <row r="535" ht="14.25" customHeight="1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</row>
    <row r="536" ht="14.25" customHeight="1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</row>
    <row r="537" ht="14.25" customHeight="1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</row>
    <row r="538" ht="14.25" customHeight="1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</row>
    <row r="539" ht="14.25" customHeight="1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</row>
    <row r="540" ht="14.25" customHeight="1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</row>
    <row r="541" ht="14.25" customHeight="1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</row>
    <row r="542" ht="14.25" customHeight="1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</row>
    <row r="543" ht="14.25" customHeight="1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</row>
    <row r="544" ht="14.25" customHeight="1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</row>
    <row r="545" ht="14.25" customHeight="1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</row>
    <row r="546" ht="14.25" customHeight="1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</row>
    <row r="547" ht="14.25" customHeight="1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</row>
    <row r="548" ht="14.25" customHeight="1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</row>
    <row r="549" ht="14.25" customHeight="1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</row>
    <row r="550" ht="14.25" customHeight="1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</row>
    <row r="551" ht="14.25" customHeight="1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</row>
    <row r="552" ht="14.25" customHeight="1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</row>
    <row r="553" ht="14.25" customHeight="1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</row>
    <row r="554" ht="14.25" customHeight="1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</row>
    <row r="555" ht="14.25" customHeight="1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</row>
    <row r="556" ht="14.25" customHeight="1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</row>
    <row r="557" ht="14.25" customHeight="1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</row>
    <row r="558" ht="14.25" customHeight="1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</row>
    <row r="559" ht="14.25" customHeight="1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</row>
    <row r="560" ht="14.25" customHeight="1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</row>
    <row r="561" ht="14.25" customHeight="1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</row>
    <row r="562" ht="14.25" customHeight="1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</row>
    <row r="563" ht="14.25" customHeight="1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</row>
    <row r="564" ht="14.25" customHeight="1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</row>
    <row r="565" ht="14.25" customHeight="1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</row>
    <row r="566" ht="14.25" customHeight="1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</row>
    <row r="567" ht="14.25" customHeight="1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</row>
    <row r="568" ht="14.25" customHeight="1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</row>
    <row r="569" ht="14.25" customHeight="1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</row>
    <row r="570" ht="14.25" customHeight="1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</row>
    <row r="571" ht="14.25" customHeight="1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</row>
    <row r="572" ht="14.25" customHeight="1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</row>
    <row r="573" ht="14.25" customHeight="1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</row>
    <row r="574" ht="14.25" customHeight="1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</row>
    <row r="575" ht="14.25" customHeight="1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</row>
    <row r="576" ht="14.25" customHeight="1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</row>
    <row r="577" ht="14.25" customHeight="1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</row>
    <row r="578" ht="14.25" customHeight="1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</row>
    <row r="579" ht="14.25" customHeight="1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</row>
    <row r="580" ht="14.25" customHeight="1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</row>
    <row r="581" ht="14.25" customHeight="1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</row>
    <row r="582" ht="14.25" customHeight="1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</row>
    <row r="583" ht="14.25" customHeight="1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</row>
    <row r="584" ht="14.25" customHeight="1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</row>
    <row r="585" ht="14.25" customHeight="1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</row>
    <row r="586" ht="14.25" customHeight="1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</row>
    <row r="587" ht="14.25" customHeight="1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</row>
    <row r="588" ht="14.25" customHeight="1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</row>
    <row r="589" ht="14.25" customHeight="1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</row>
    <row r="590" ht="14.25" customHeight="1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</row>
    <row r="591" ht="14.25" customHeight="1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</row>
    <row r="592" ht="14.25" customHeight="1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</row>
    <row r="593" ht="14.25" customHeight="1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</row>
    <row r="594" ht="14.25" customHeight="1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</row>
    <row r="595" ht="14.25" customHeight="1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</row>
    <row r="596" ht="14.25" customHeight="1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</row>
    <row r="597" ht="14.25" customHeight="1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</row>
    <row r="598" ht="14.25" customHeight="1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</row>
    <row r="599" ht="14.25" customHeight="1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</row>
    <row r="600" ht="14.25" customHeight="1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</row>
    <row r="601" ht="14.25" customHeight="1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</row>
    <row r="602" ht="14.25" customHeight="1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</row>
    <row r="603" ht="14.25" customHeight="1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</row>
    <row r="604" ht="14.25" customHeight="1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</row>
    <row r="605" ht="14.25" customHeight="1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</row>
    <row r="606" ht="14.25" customHeight="1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</row>
    <row r="607" ht="14.25" customHeight="1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</row>
    <row r="608" ht="14.25" customHeight="1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</row>
    <row r="609" ht="14.25" customHeight="1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</row>
    <row r="610" ht="14.25" customHeight="1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</row>
    <row r="611" ht="14.25" customHeight="1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</row>
    <row r="612" ht="14.25" customHeight="1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</row>
    <row r="613" ht="14.25" customHeight="1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</row>
    <row r="614" ht="14.25" customHeight="1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</row>
    <row r="615" ht="14.25" customHeight="1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</row>
    <row r="616" ht="14.25" customHeight="1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</row>
    <row r="617" ht="14.25" customHeight="1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</row>
    <row r="618" ht="14.25" customHeight="1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</row>
    <row r="619" ht="14.25" customHeight="1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</row>
    <row r="620" ht="14.25" customHeight="1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</row>
    <row r="621" ht="14.25" customHeight="1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</row>
    <row r="622" ht="14.25" customHeight="1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</row>
    <row r="623" ht="14.25" customHeight="1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</row>
    <row r="624" ht="14.25" customHeight="1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</row>
    <row r="625" ht="14.25" customHeight="1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</row>
    <row r="626" ht="14.25" customHeight="1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</row>
    <row r="627" ht="14.25" customHeight="1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</row>
    <row r="628" ht="14.25" customHeight="1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</row>
    <row r="629" ht="14.25" customHeight="1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</row>
    <row r="630" ht="14.25" customHeight="1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</row>
    <row r="631" ht="14.25" customHeight="1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</row>
    <row r="632" ht="14.25" customHeight="1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</row>
    <row r="633" ht="14.25" customHeight="1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</row>
    <row r="634" ht="14.25" customHeight="1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</row>
    <row r="635" ht="14.25" customHeight="1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</row>
    <row r="636" ht="14.25" customHeight="1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</row>
    <row r="637" ht="14.25" customHeight="1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</row>
    <row r="638" ht="14.25" customHeight="1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</row>
    <row r="639" ht="14.25" customHeight="1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</row>
    <row r="640" ht="14.25" customHeight="1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</row>
    <row r="641" ht="14.25" customHeight="1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</row>
    <row r="642" ht="14.25" customHeight="1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</row>
    <row r="643" ht="14.25" customHeight="1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</row>
    <row r="644" ht="14.25" customHeight="1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</row>
    <row r="645" ht="14.25" customHeight="1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</row>
    <row r="646" ht="14.25" customHeight="1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</row>
    <row r="647" ht="14.25" customHeight="1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</row>
    <row r="648" ht="14.25" customHeight="1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</row>
    <row r="649" ht="14.25" customHeight="1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</row>
    <row r="650" ht="14.25" customHeight="1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</row>
    <row r="651" ht="14.25" customHeight="1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</row>
    <row r="652" ht="14.25" customHeight="1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</row>
    <row r="653" ht="14.25" customHeight="1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</row>
    <row r="654" ht="14.25" customHeight="1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</row>
    <row r="655" ht="14.25" customHeight="1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</row>
    <row r="656" ht="14.25" customHeight="1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</row>
    <row r="657" ht="14.25" customHeight="1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</row>
    <row r="658" ht="14.25" customHeight="1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</row>
    <row r="659" ht="14.25" customHeight="1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</row>
    <row r="660" ht="14.25" customHeight="1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</row>
    <row r="661" ht="14.25" customHeight="1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</row>
    <row r="662" ht="14.25" customHeight="1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</row>
    <row r="663" ht="14.25" customHeight="1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</row>
    <row r="664" ht="14.25" customHeight="1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</row>
    <row r="665" ht="14.25" customHeight="1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</row>
    <row r="666" ht="14.25" customHeight="1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</row>
    <row r="667" ht="14.25" customHeight="1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</row>
    <row r="668" ht="14.25" customHeight="1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</row>
    <row r="669" ht="14.25" customHeight="1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</row>
    <row r="670" ht="14.25" customHeight="1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</row>
    <row r="671" ht="14.25" customHeight="1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</row>
    <row r="672" ht="14.25" customHeight="1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</row>
    <row r="673" ht="14.25" customHeight="1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</row>
    <row r="674" ht="14.25" customHeight="1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</row>
    <row r="675" ht="14.25" customHeight="1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</row>
    <row r="676" ht="14.25" customHeight="1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</row>
    <row r="677" ht="14.25" customHeight="1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</row>
    <row r="678" ht="14.25" customHeight="1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</row>
    <row r="679" ht="14.25" customHeight="1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</row>
    <row r="680" ht="14.25" customHeight="1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</row>
    <row r="681" ht="14.25" customHeight="1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</row>
    <row r="682" ht="14.25" customHeight="1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</row>
    <row r="683" ht="14.25" customHeight="1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</row>
    <row r="684" ht="14.25" customHeight="1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</row>
    <row r="685" ht="14.25" customHeight="1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</row>
    <row r="686" ht="14.25" customHeight="1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</row>
    <row r="687" ht="14.25" customHeight="1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</row>
    <row r="688" ht="14.25" customHeight="1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</row>
    <row r="689" ht="14.25" customHeight="1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</row>
    <row r="690" ht="14.25" customHeight="1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</row>
    <row r="691" ht="14.25" customHeight="1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</row>
    <row r="692" ht="14.25" customHeight="1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</row>
    <row r="693" ht="14.25" customHeight="1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</row>
    <row r="694" ht="14.25" customHeight="1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</row>
    <row r="695" ht="14.25" customHeight="1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</row>
    <row r="696" ht="14.25" customHeight="1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</row>
    <row r="697" ht="14.25" customHeight="1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</row>
    <row r="698" ht="14.25" customHeight="1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</row>
    <row r="699" ht="14.25" customHeight="1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</row>
    <row r="700" ht="14.25" customHeight="1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</row>
    <row r="701" ht="14.25" customHeight="1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</row>
    <row r="702" ht="14.25" customHeight="1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</row>
    <row r="703" ht="14.25" customHeight="1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</row>
    <row r="704" ht="14.25" customHeight="1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</row>
    <row r="705" ht="14.25" customHeight="1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</row>
    <row r="706" ht="14.25" customHeight="1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</row>
    <row r="707" ht="14.25" customHeight="1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</row>
    <row r="708" ht="14.25" customHeight="1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</row>
    <row r="709" ht="14.25" customHeight="1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</row>
    <row r="710" ht="14.25" customHeight="1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</row>
    <row r="711" ht="14.25" customHeight="1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</row>
    <row r="712" ht="14.25" customHeight="1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</row>
    <row r="713" ht="14.25" customHeight="1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</row>
    <row r="714" ht="14.25" customHeight="1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</row>
    <row r="715" ht="14.25" customHeight="1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</row>
    <row r="716" ht="14.25" customHeight="1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</row>
    <row r="717" ht="14.25" customHeight="1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</row>
    <row r="718" ht="14.25" customHeight="1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</row>
    <row r="719" ht="14.25" customHeight="1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</row>
    <row r="720" ht="14.25" customHeight="1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</row>
    <row r="721" ht="14.25" customHeight="1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</row>
    <row r="722" ht="14.25" customHeight="1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</row>
    <row r="723" ht="14.25" customHeight="1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</row>
    <row r="724" ht="14.25" customHeight="1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</row>
    <row r="725" ht="14.25" customHeight="1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</row>
    <row r="726" ht="14.25" customHeight="1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</row>
    <row r="727" ht="14.25" customHeight="1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</row>
    <row r="728" ht="14.25" customHeight="1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</row>
    <row r="729" ht="14.25" customHeight="1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</row>
    <row r="730" ht="14.25" customHeight="1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</row>
    <row r="731" ht="14.25" customHeight="1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</row>
    <row r="732" ht="14.25" customHeight="1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</row>
    <row r="733" ht="14.25" customHeight="1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</row>
    <row r="734" ht="14.25" customHeight="1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</row>
    <row r="735" ht="14.25" customHeight="1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</row>
    <row r="736" ht="14.25" customHeight="1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</row>
    <row r="737" ht="14.25" customHeight="1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</row>
    <row r="738" ht="14.25" customHeight="1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</row>
    <row r="739" ht="14.25" customHeight="1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</row>
    <row r="740" ht="14.25" customHeight="1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</row>
    <row r="741" ht="14.25" customHeight="1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</row>
    <row r="742" ht="14.25" customHeight="1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</row>
    <row r="743" ht="14.25" customHeight="1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</row>
    <row r="744" ht="14.25" customHeight="1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</row>
    <row r="745" ht="14.25" customHeight="1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</row>
    <row r="746" ht="14.25" customHeight="1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</row>
    <row r="747" ht="14.25" customHeight="1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</row>
    <row r="748" ht="14.25" customHeight="1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</row>
    <row r="749" ht="14.25" customHeight="1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</row>
    <row r="750" ht="14.25" customHeight="1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</row>
    <row r="751" ht="14.25" customHeight="1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</row>
    <row r="752" ht="14.25" customHeight="1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</row>
    <row r="753" ht="14.25" customHeight="1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</row>
    <row r="754" ht="14.25" customHeight="1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</row>
    <row r="755" ht="14.25" customHeight="1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</row>
    <row r="756" ht="14.25" customHeight="1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</row>
    <row r="757" ht="14.25" customHeight="1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</row>
    <row r="758" ht="14.25" customHeight="1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</row>
    <row r="759" ht="14.25" customHeight="1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</row>
    <row r="760" ht="14.25" customHeight="1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</row>
    <row r="761" ht="14.25" customHeight="1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</row>
    <row r="762" ht="14.25" customHeight="1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</row>
    <row r="763" ht="14.25" customHeight="1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</row>
    <row r="764" ht="14.25" customHeight="1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</row>
    <row r="765" ht="14.25" customHeight="1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</row>
    <row r="766" ht="14.25" customHeight="1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</row>
    <row r="767" ht="14.25" customHeight="1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</row>
    <row r="768" ht="14.25" customHeight="1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</row>
    <row r="769" ht="14.25" customHeight="1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</row>
    <row r="770" ht="14.25" customHeight="1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</row>
    <row r="771" ht="14.25" customHeight="1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</row>
    <row r="772" ht="14.25" customHeight="1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</row>
    <row r="773" ht="14.25" customHeight="1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</row>
    <row r="774" ht="14.25" customHeight="1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</row>
    <row r="775" ht="14.25" customHeight="1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</row>
    <row r="776" ht="14.25" customHeight="1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</row>
    <row r="777" ht="14.25" customHeight="1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</row>
    <row r="778" ht="14.25" customHeight="1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</row>
    <row r="779" ht="14.25" customHeight="1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</row>
    <row r="780" ht="14.25" customHeight="1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</row>
    <row r="781" ht="14.25" customHeight="1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</row>
    <row r="782" ht="14.25" customHeight="1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</row>
    <row r="783" ht="14.25" customHeight="1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</row>
    <row r="784" ht="14.25" customHeight="1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</row>
    <row r="785" ht="14.25" customHeight="1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</row>
    <row r="786" ht="14.25" customHeight="1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</row>
    <row r="787" ht="14.25" customHeight="1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</row>
    <row r="788" ht="14.25" customHeight="1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</row>
    <row r="789" ht="14.25" customHeight="1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</row>
    <row r="790" ht="14.25" customHeight="1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</row>
    <row r="791" ht="14.25" customHeight="1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</row>
    <row r="792" ht="14.25" customHeight="1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</row>
    <row r="793" ht="14.25" customHeight="1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</row>
    <row r="794" ht="14.25" customHeight="1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</row>
    <row r="795" ht="14.25" customHeight="1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</row>
    <row r="796" ht="14.25" customHeight="1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</row>
    <row r="797" ht="14.25" customHeight="1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</row>
    <row r="798" ht="14.25" customHeight="1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</row>
    <row r="799" ht="14.25" customHeight="1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</row>
    <row r="800" ht="14.25" customHeight="1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</row>
    <row r="801" ht="14.25" customHeight="1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</row>
    <row r="802" ht="14.25" customHeight="1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</row>
    <row r="803" ht="14.25" customHeight="1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</row>
    <row r="804" ht="14.25" customHeight="1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</row>
    <row r="805" ht="14.25" customHeight="1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</row>
    <row r="806" ht="14.25" customHeight="1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</row>
    <row r="807" ht="14.25" customHeight="1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</row>
    <row r="808" ht="14.25" customHeight="1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</row>
    <row r="809" ht="14.25" customHeight="1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</row>
    <row r="810" ht="14.25" customHeight="1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</row>
    <row r="811" ht="14.25" customHeight="1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</row>
    <row r="812" ht="14.25" customHeight="1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</row>
    <row r="813" ht="14.25" customHeight="1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</row>
    <row r="814" ht="14.25" customHeight="1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</row>
    <row r="815" ht="14.25" customHeight="1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</row>
    <row r="816" ht="14.25" customHeight="1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</row>
    <row r="817" ht="14.25" customHeight="1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</row>
    <row r="818" ht="14.25" customHeight="1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</row>
    <row r="819" ht="14.25" customHeight="1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</row>
    <row r="820" ht="14.25" customHeight="1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</row>
    <row r="821" ht="14.25" customHeight="1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</row>
    <row r="822" ht="14.25" customHeight="1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</row>
    <row r="823" ht="14.25" customHeight="1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</row>
    <row r="824" ht="14.25" customHeight="1">
      <c r="A824" s="6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</row>
    <row r="825" ht="14.25" customHeight="1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</row>
    <row r="826" ht="14.25" customHeight="1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</row>
    <row r="827" ht="14.25" customHeight="1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</row>
    <row r="828" ht="14.25" customHeight="1">
      <c r="A828" s="6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</row>
    <row r="829" ht="14.25" customHeight="1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</row>
    <row r="830" ht="14.25" customHeight="1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</row>
    <row r="831" ht="14.25" customHeight="1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</row>
    <row r="832" ht="14.25" customHeight="1">
      <c r="A832" s="6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</row>
    <row r="833" ht="14.25" customHeight="1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</row>
    <row r="834" ht="14.25" customHeight="1">
      <c r="A834" s="6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</row>
    <row r="835" ht="14.25" customHeight="1">
      <c r="A835" s="6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</row>
    <row r="836" ht="14.25" customHeight="1">
      <c r="A836" s="6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</row>
    <row r="837" ht="14.25" customHeight="1">
      <c r="A837" s="6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</row>
    <row r="838" ht="14.25" customHeight="1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</row>
    <row r="839" ht="14.25" customHeight="1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</row>
    <row r="840" ht="14.25" customHeight="1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</row>
    <row r="841" ht="14.25" customHeight="1">
      <c r="A841" s="6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</row>
    <row r="842" ht="14.25" customHeight="1">
      <c r="A842" s="6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</row>
    <row r="843" ht="14.25" customHeight="1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</row>
    <row r="844" ht="14.25" customHeight="1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</row>
    <row r="845" ht="14.25" customHeight="1">
      <c r="A845" s="6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</row>
    <row r="846" ht="14.25" customHeight="1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</row>
    <row r="847" ht="14.25" customHeight="1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</row>
    <row r="848" ht="14.25" customHeight="1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</row>
    <row r="849" ht="14.25" customHeight="1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</row>
    <row r="850" ht="14.25" customHeight="1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</row>
    <row r="851" ht="14.25" customHeight="1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</row>
    <row r="852" ht="14.25" customHeight="1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</row>
    <row r="853" ht="14.25" customHeight="1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</row>
    <row r="854" ht="14.25" customHeight="1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</row>
    <row r="855" ht="14.25" customHeight="1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</row>
    <row r="856" ht="14.25" customHeight="1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</row>
    <row r="857" ht="14.25" customHeight="1">
      <c r="A857" s="6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</row>
    <row r="858" ht="14.25" customHeight="1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</row>
    <row r="859" ht="14.25" customHeight="1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</row>
    <row r="860" ht="14.25" customHeight="1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</row>
    <row r="861" ht="14.25" customHeight="1">
      <c r="A861" s="6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</row>
    <row r="862" ht="14.25" customHeight="1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</row>
    <row r="863" ht="14.25" customHeight="1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</row>
    <row r="864" ht="14.25" customHeight="1">
      <c r="A864" s="6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</row>
    <row r="865" ht="14.25" customHeight="1">
      <c r="A865" s="6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</row>
    <row r="866" ht="14.25" customHeight="1">
      <c r="A866" s="6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</row>
    <row r="867" ht="14.25" customHeight="1">
      <c r="A867" s="6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</row>
    <row r="868" ht="14.25" customHeight="1">
      <c r="A868" s="6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</row>
    <row r="869" ht="14.25" customHeight="1">
      <c r="A869" s="6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</row>
    <row r="870" ht="14.25" customHeight="1">
      <c r="A870" s="6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</row>
    <row r="871" ht="14.25" customHeight="1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</row>
    <row r="872" ht="14.25" customHeight="1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</row>
    <row r="873" ht="14.25" customHeight="1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</row>
    <row r="874" ht="14.25" customHeight="1">
      <c r="A874" s="6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</row>
    <row r="875" ht="14.25" customHeight="1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</row>
    <row r="876" ht="14.25" customHeight="1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</row>
    <row r="877" ht="14.25" customHeight="1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</row>
    <row r="878" ht="14.25" customHeight="1">
      <c r="A878" s="6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</row>
    <row r="879" ht="14.25" customHeight="1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</row>
    <row r="880" ht="14.25" customHeight="1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</row>
    <row r="881" ht="14.25" customHeight="1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</row>
    <row r="882" ht="14.25" customHeight="1">
      <c r="A882" s="6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</row>
    <row r="883" ht="14.25" customHeight="1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</row>
    <row r="884" ht="14.25" customHeight="1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</row>
    <row r="885" ht="14.25" customHeight="1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</row>
    <row r="886" ht="14.25" customHeight="1">
      <c r="A886" s="6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</row>
    <row r="887" ht="14.25" customHeight="1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</row>
    <row r="888" ht="14.25" customHeight="1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</row>
    <row r="889" ht="14.25" customHeight="1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</row>
    <row r="890" ht="14.25" customHeight="1">
      <c r="A890" s="6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</row>
    <row r="891" ht="14.25" customHeight="1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</row>
    <row r="892" ht="14.25" customHeight="1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</row>
    <row r="893" ht="14.25" customHeight="1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</row>
    <row r="894" ht="14.25" customHeight="1">
      <c r="A894" s="6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</row>
    <row r="895" ht="14.25" customHeight="1">
      <c r="A895" s="6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</row>
    <row r="896" ht="14.25" customHeight="1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</row>
    <row r="897" ht="14.25" customHeight="1">
      <c r="A897" s="6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</row>
    <row r="898" ht="14.25" customHeight="1">
      <c r="A898" s="6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</row>
    <row r="899" ht="14.25" customHeight="1">
      <c r="A899" s="6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</row>
    <row r="900" ht="14.25" customHeight="1">
      <c r="A900" s="6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</row>
    <row r="901" ht="14.25" customHeight="1">
      <c r="A901" s="6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</row>
    <row r="902" ht="14.25" customHeight="1">
      <c r="A902" s="6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</row>
    <row r="903" ht="14.25" customHeight="1">
      <c r="A903" s="6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</row>
    <row r="904" ht="14.25" customHeight="1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</row>
    <row r="905" ht="14.25" customHeight="1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</row>
    <row r="906" ht="14.25" customHeight="1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</row>
    <row r="907" ht="14.25" customHeight="1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</row>
    <row r="908" ht="14.25" customHeight="1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</row>
    <row r="909" ht="14.25" customHeight="1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</row>
    <row r="910" ht="14.25" customHeight="1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</row>
    <row r="911" ht="14.25" customHeight="1">
      <c r="A911" s="6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</row>
    <row r="912" ht="14.25" customHeight="1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</row>
    <row r="913" ht="14.25" customHeight="1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</row>
    <row r="914" ht="14.25" customHeight="1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</row>
    <row r="915" ht="14.25" customHeight="1">
      <c r="A915" s="6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</row>
    <row r="916" ht="14.25" customHeight="1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</row>
    <row r="917" ht="14.25" customHeight="1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</row>
    <row r="918" ht="14.25" customHeight="1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</row>
    <row r="919" ht="14.25" customHeight="1">
      <c r="A919" s="6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</row>
    <row r="920" ht="14.25" customHeight="1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</row>
    <row r="921" ht="14.25" customHeight="1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</row>
    <row r="922" ht="14.25" customHeight="1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</row>
    <row r="923" ht="14.25" customHeight="1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</row>
    <row r="924" ht="14.25" customHeight="1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</row>
    <row r="925" ht="14.25" customHeight="1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</row>
    <row r="926" ht="14.25" customHeight="1">
      <c r="A926" s="6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</row>
    <row r="927" ht="14.25" customHeight="1">
      <c r="A927" s="6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</row>
    <row r="928" ht="14.25" customHeight="1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</row>
    <row r="929" ht="14.25" customHeight="1">
      <c r="A929" s="6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</row>
    <row r="930" ht="14.25" customHeight="1">
      <c r="A930" s="6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</row>
    <row r="931" ht="14.25" customHeight="1">
      <c r="A931" s="6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</row>
    <row r="932" ht="14.25" customHeight="1">
      <c r="A932" s="6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</row>
    <row r="933" ht="14.25" customHeight="1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</row>
    <row r="934" ht="14.25" customHeight="1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</row>
    <row r="935" ht="14.25" customHeight="1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</row>
    <row r="936" ht="14.25" customHeight="1">
      <c r="A936" s="6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</row>
    <row r="937" ht="14.25" customHeight="1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</row>
    <row r="938" ht="14.25" customHeight="1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</row>
    <row r="939" ht="14.25" customHeight="1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</row>
    <row r="940" ht="14.25" customHeight="1">
      <c r="A940" s="6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</row>
    <row r="941" ht="14.25" customHeight="1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</row>
    <row r="942" ht="14.25" customHeight="1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</row>
    <row r="943" ht="14.25" customHeight="1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</row>
    <row r="944" ht="14.25" customHeight="1">
      <c r="A944" s="6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</row>
    <row r="945" ht="14.25" customHeight="1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</row>
    <row r="946" ht="14.25" customHeight="1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</row>
    <row r="947" ht="14.25" customHeight="1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</row>
    <row r="948" ht="14.25" customHeight="1">
      <c r="A948" s="6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</row>
    <row r="949" ht="14.25" customHeight="1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</row>
    <row r="950" ht="14.25" customHeight="1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</row>
    <row r="951" ht="14.25" customHeight="1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</row>
    <row r="952" ht="14.25" customHeight="1">
      <c r="A952" s="6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</row>
    <row r="953" ht="14.25" customHeight="1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</row>
    <row r="954" ht="14.25" customHeight="1">
      <c r="A954" s="6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</row>
    <row r="955" ht="14.25" customHeight="1">
      <c r="A955" s="6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</row>
    <row r="956" ht="14.25" customHeight="1">
      <c r="A956" s="6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</row>
    <row r="957" ht="14.25" customHeight="1">
      <c r="A957" s="6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</row>
    <row r="958" ht="14.25" customHeight="1">
      <c r="A958" s="6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</row>
    <row r="959" ht="14.25" customHeight="1">
      <c r="A959" s="6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</row>
    <row r="960" ht="14.25" customHeight="1">
      <c r="A960" s="6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</row>
    <row r="961" ht="14.25" customHeight="1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</row>
    <row r="962" ht="14.25" customHeight="1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</row>
    <row r="963" ht="14.25" customHeight="1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</row>
    <row r="964" ht="14.25" customHeight="1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</row>
    <row r="965" ht="14.25" customHeight="1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</row>
    <row r="966" ht="14.25" customHeight="1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</row>
    <row r="967" ht="14.25" customHeight="1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</row>
    <row r="968" ht="14.25" customHeight="1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</row>
    <row r="969" ht="14.25" customHeight="1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</row>
    <row r="970" ht="14.25" customHeight="1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</row>
    <row r="971" ht="14.25" customHeight="1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</row>
    <row r="972" ht="14.25" customHeight="1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</row>
    <row r="973" ht="14.25" customHeight="1">
      <c r="A973" s="6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</row>
    <row r="974" ht="14.25" customHeight="1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</row>
    <row r="975" ht="14.25" customHeight="1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</row>
    <row r="976" ht="14.25" customHeight="1">
      <c r="A976" s="6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</row>
    <row r="977" ht="14.25" customHeight="1">
      <c r="A977" s="64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</row>
    <row r="978" ht="14.25" customHeight="1">
      <c r="A978" s="6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</row>
    <row r="979" ht="14.25" customHeight="1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</row>
    <row r="980" ht="14.25" customHeight="1">
      <c r="A980" s="6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</row>
    <row r="981" ht="14.25" customHeight="1">
      <c r="A981" s="64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</row>
    <row r="982" ht="14.25" customHeight="1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</row>
    <row r="983" ht="14.25" customHeight="1">
      <c r="A983" s="6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</row>
    <row r="984" ht="14.25" customHeight="1">
      <c r="A984" s="64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</row>
    <row r="985" ht="14.25" customHeight="1">
      <c r="A985" s="6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</row>
    <row r="986" ht="14.25" customHeight="1">
      <c r="A986" s="64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</row>
    <row r="987" ht="14.25" customHeight="1">
      <c r="A987" s="64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</row>
    <row r="988" ht="14.25" customHeight="1">
      <c r="A988" s="64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</row>
    <row r="989" ht="14.25" customHeight="1">
      <c r="A989" s="64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</row>
    <row r="990" ht="14.25" customHeight="1">
      <c r="A990" s="64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</row>
    <row r="991" ht="14.25" customHeight="1">
      <c r="A991" s="64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</row>
    <row r="992" ht="14.25" customHeight="1">
      <c r="A992" s="64"/>
      <c r="B992" s="64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</row>
    <row r="993" ht="14.25" customHeight="1">
      <c r="A993" s="64"/>
      <c r="B993" s="64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</row>
    <row r="994" ht="14.25" customHeight="1">
      <c r="A994" s="64"/>
      <c r="B994" s="64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</row>
    <row r="995" ht="14.25" customHeight="1">
      <c r="A995" s="64"/>
      <c r="B995" s="64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</row>
    <row r="996" ht="14.25" customHeight="1">
      <c r="A996" s="64"/>
      <c r="B996" s="64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</row>
    <row r="997" ht="14.25" customHeight="1">
      <c r="A997" s="64"/>
      <c r="B997" s="64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</row>
    <row r="998" ht="14.25" customHeight="1">
      <c r="A998" s="64"/>
      <c r="B998" s="64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</row>
    <row r="999" ht="14.25" customHeight="1">
      <c r="A999" s="64"/>
      <c r="B999" s="64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</row>
    <row r="1000" ht="14.25" customHeight="1">
      <c r="A1000" s="64"/>
      <c r="B1000" s="64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</row>
  </sheetData>
  <mergeCells count="2">
    <mergeCell ref="A1:C1"/>
    <mergeCell ref="C3:D3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32">
        <v>2022.0</v>
      </c>
      <c r="D1" s="33" t="s">
        <v>46</v>
      </c>
      <c r="I1" s="34" t="s">
        <v>47</v>
      </c>
      <c r="AL1" s="35" t="s">
        <v>48</v>
      </c>
      <c r="AM1" s="35" t="str">
        <f>$A$1&amp;"/"&amp;B2&amp;"/1"</f>
        <v>2022/4/1</v>
      </c>
    </row>
    <row r="2" ht="38.25" customHeight="1">
      <c r="A2" s="36" t="s">
        <v>1</v>
      </c>
      <c r="B2" s="37">
        <v>4.0</v>
      </c>
      <c r="C2" s="7"/>
      <c r="D2" s="36" t="s">
        <v>26</v>
      </c>
      <c r="E2" s="9" t="s">
        <v>49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/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">
        <v>18</v>
      </c>
      <c r="C8" s="43" t="s">
        <v>19</v>
      </c>
      <c r="D8" s="43"/>
      <c r="E8" s="43"/>
      <c r="F8" s="43" t="s">
        <v>33</v>
      </c>
      <c r="G8" s="43" t="s">
        <v>51</v>
      </c>
      <c r="H8" s="43"/>
      <c r="I8" s="43"/>
    </row>
    <row r="9" ht="18.0" customHeight="1">
      <c r="A9" s="42">
        <v>2.0</v>
      </c>
      <c r="B9" s="43" t="s">
        <v>22</v>
      </c>
      <c r="C9" s="43" t="s">
        <v>19</v>
      </c>
      <c r="D9" s="43"/>
      <c r="E9" s="43"/>
      <c r="F9" s="43" t="s">
        <v>32</v>
      </c>
      <c r="G9" s="44" t="s">
        <v>51</v>
      </c>
      <c r="H9" s="43"/>
      <c r="I9" s="43"/>
      <c r="L9" s="35" t="s">
        <v>20</v>
      </c>
    </row>
    <row r="10" ht="18.0" customHeight="1">
      <c r="A10" s="42">
        <v>3.0</v>
      </c>
      <c r="B10" s="43" t="s">
        <v>7</v>
      </c>
      <c r="C10" s="43"/>
      <c r="D10" s="43"/>
      <c r="E10" s="43" t="s">
        <v>19</v>
      </c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s">
        <v>26</v>
      </c>
      <c r="C11" s="43" t="s">
        <v>19</v>
      </c>
      <c r="D11" s="43"/>
      <c r="E11" s="43"/>
      <c r="F11" s="43" t="s">
        <v>33</v>
      </c>
      <c r="G11" s="45" t="s">
        <v>51</v>
      </c>
      <c r="H11" s="43"/>
      <c r="I11" s="43"/>
      <c r="L11" s="35" t="s">
        <v>33</v>
      </c>
    </row>
    <row r="12" ht="18.0" customHeight="1">
      <c r="A12" s="42">
        <v>5.0</v>
      </c>
      <c r="B12" s="43" t="s">
        <v>28</v>
      </c>
      <c r="C12" s="43" t="s">
        <v>19</v>
      </c>
      <c r="D12" s="43"/>
      <c r="E12" s="43"/>
      <c r="F12" s="43" t="s">
        <v>32</v>
      </c>
      <c r="G12" s="43" t="s">
        <v>51</v>
      </c>
      <c r="H12" s="43"/>
      <c r="I12" s="43"/>
      <c r="L12" s="35" t="s">
        <v>32</v>
      </c>
    </row>
    <row r="13" ht="18.0" customHeight="1">
      <c r="A13" s="42">
        <v>6.0</v>
      </c>
      <c r="B13" s="43" t="s">
        <v>29</v>
      </c>
      <c r="C13" s="43" t="s">
        <v>19</v>
      </c>
      <c r="D13" s="43"/>
      <c r="E13" s="43"/>
      <c r="F13" s="43" t="s">
        <v>33</v>
      </c>
      <c r="G13" s="43" t="s">
        <v>51</v>
      </c>
      <c r="H13" s="43"/>
      <c r="I13" s="43"/>
    </row>
    <row r="14" ht="18.0" customHeight="1">
      <c r="A14" s="42">
        <v>7.0</v>
      </c>
      <c r="B14" s="43" t="s">
        <v>31</v>
      </c>
      <c r="C14" s="43" t="s">
        <v>19</v>
      </c>
      <c r="D14" s="43"/>
      <c r="E14" s="43"/>
      <c r="F14" s="43" t="s">
        <v>33</v>
      </c>
      <c r="G14" s="45" t="s">
        <v>51</v>
      </c>
      <c r="H14" s="43"/>
      <c r="I14" s="43"/>
      <c r="L14" s="35" t="s">
        <v>52</v>
      </c>
    </row>
    <row r="15" ht="18.0" customHeight="1">
      <c r="A15" s="42">
        <v>8.0</v>
      </c>
      <c r="B15" s="43" t="s">
        <v>18</v>
      </c>
      <c r="C15" s="43" t="s">
        <v>19</v>
      </c>
      <c r="D15" s="43"/>
      <c r="E15" s="43"/>
      <c r="F15" s="43" t="s">
        <v>20</v>
      </c>
      <c r="G15" s="43" t="s">
        <v>51</v>
      </c>
      <c r="H15" s="43"/>
      <c r="I15" s="43"/>
      <c r="L15" s="35" t="s">
        <v>51</v>
      </c>
    </row>
    <row r="16" ht="18.0" customHeight="1">
      <c r="A16" s="42">
        <v>9.0</v>
      </c>
      <c r="B16" s="43" t="s">
        <v>22</v>
      </c>
      <c r="C16" s="43" t="s">
        <v>19</v>
      </c>
      <c r="D16" s="43"/>
      <c r="E16" s="43"/>
      <c r="F16" s="43" t="s">
        <v>33</v>
      </c>
      <c r="G16" s="43" t="s">
        <v>51</v>
      </c>
      <c r="H16" s="43"/>
      <c r="I16" s="43"/>
      <c r="L16" s="35" t="s">
        <v>53</v>
      </c>
    </row>
    <row r="17" ht="18.0" customHeight="1">
      <c r="A17" s="42">
        <v>10.0</v>
      </c>
      <c r="B17" s="43" t="s">
        <v>7</v>
      </c>
      <c r="C17" s="43"/>
      <c r="D17" s="43" t="s">
        <v>19</v>
      </c>
      <c r="E17" s="43"/>
      <c r="F17" s="43" t="s">
        <v>33</v>
      </c>
      <c r="G17" s="45" t="s">
        <v>54</v>
      </c>
      <c r="H17" s="43"/>
      <c r="I17" s="43"/>
      <c r="L17" s="35" t="s">
        <v>55</v>
      </c>
    </row>
    <row r="18" ht="18.0" customHeight="1">
      <c r="A18" s="42">
        <v>11.0</v>
      </c>
      <c r="B18" s="43" t="s">
        <v>26</v>
      </c>
      <c r="C18" s="43" t="s">
        <v>19</v>
      </c>
      <c r="D18" s="43"/>
      <c r="E18" s="43"/>
      <c r="F18" s="43"/>
      <c r="G18" s="43"/>
      <c r="H18" s="43"/>
      <c r="I18" s="43"/>
      <c r="L18" s="35" t="s">
        <v>56</v>
      </c>
    </row>
    <row r="19" ht="18.0" customHeight="1">
      <c r="A19" s="42">
        <v>12.0</v>
      </c>
      <c r="B19" s="43" t="s">
        <v>28</v>
      </c>
      <c r="C19" s="43" t="s">
        <v>19</v>
      </c>
      <c r="D19" s="43"/>
      <c r="E19" s="43"/>
      <c r="F19" s="43" t="s">
        <v>20</v>
      </c>
      <c r="G19" s="45" t="s">
        <v>51</v>
      </c>
      <c r="H19" s="43"/>
      <c r="I19" s="43"/>
      <c r="L19" s="35" t="s">
        <v>57</v>
      </c>
    </row>
    <row r="20" ht="18.0" customHeight="1">
      <c r="A20" s="42">
        <v>13.0</v>
      </c>
      <c r="B20" s="43" t="s">
        <v>29</v>
      </c>
      <c r="C20" s="43" t="s">
        <v>19</v>
      </c>
      <c r="D20" s="43"/>
      <c r="E20" s="43"/>
      <c r="F20" s="43" t="s">
        <v>20</v>
      </c>
      <c r="G20" s="43" t="s">
        <v>51</v>
      </c>
      <c r="H20" s="43"/>
      <c r="I20" s="43"/>
    </row>
    <row r="21" ht="18.0" customHeight="1">
      <c r="A21" s="42">
        <v>14.0</v>
      </c>
      <c r="B21" s="43" t="s">
        <v>31</v>
      </c>
      <c r="C21" s="43"/>
      <c r="D21" s="43"/>
      <c r="E21" s="43" t="s">
        <v>19</v>
      </c>
      <c r="F21" s="43"/>
      <c r="G21" s="43"/>
      <c r="H21" s="43"/>
      <c r="I21" s="43"/>
    </row>
    <row r="22" ht="18.0" customHeight="1">
      <c r="A22" s="42">
        <v>15.0</v>
      </c>
      <c r="B22" s="43" t="s">
        <v>18</v>
      </c>
      <c r="C22" s="43" t="s">
        <v>19</v>
      </c>
      <c r="D22" s="43"/>
      <c r="E22" s="43"/>
      <c r="F22" s="43" t="s">
        <v>20</v>
      </c>
      <c r="G22" s="45" t="s">
        <v>51</v>
      </c>
      <c r="H22" s="43"/>
      <c r="I22" s="43"/>
      <c r="L22" s="35" t="s">
        <v>58</v>
      </c>
    </row>
    <row r="23" ht="18.0" customHeight="1">
      <c r="A23" s="42">
        <v>16.0</v>
      </c>
      <c r="B23" s="43" t="s">
        <v>22</v>
      </c>
      <c r="C23" s="43" t="s">
        <v>19</v>
      </c>
      <c r="D23" s="43"/>
      <c r="E23" s="43"/>
      <c r="F23" s="43" t="s">
        <v>33</v>
      </c>
      <c r="G23" s="45" t="s">
        <v>51</v>
      </c>
      <c r="H23" s="43"/>
      <c r="I23" s="43"/>
      <c r="L23" s="35" t="s">
        <v>25</v>
      </c>
    </row>
    <row r="24" ht="18.0" customHeight="1">
      <c r="A24" s="42">
        <v>17.0</v>
      </c>
      <c r="B24" s="43" t="s">
        <v>7</v>
      </c>
      <c r="C24" s="43"/>
      <c r="D24" s="43"/>
      <c r="E24" s="43"/>
      <c r="F24" s="43"/>
      <c r="G24" s="45"/>
      <c r="H24" s="43"/>
      <c r="I24" s="43"/>
      <c r="L24" s="35" t="s">
        <v>35</v>
      </c>
    </row>
    <row r="25" ht="18.0" customHeight="1">
      <c r="A25" s="42">
        <v>18.0</v>
      </c>
      <c r="B25" s="43" t="s">
        <v>26</v>
      </c>
      <c r="C25" s="43" t="s">
        <v>19</v>
      </c>
      <c r="D25" s="43"/>
      <c r="E25" s="43"/>
      <c r="F25" s="43" t="s">
        <v>20</v>
      </c>
      <c r="G25" s="45" t="s">
        <v>51</v>
      </c>
      <c r="H25" s="43"/>
      <c r="I25" s="43"/>
    </row>
    <row r="26" ht="18.0" customHeight="1">
      <c r="A26" s="42">
        <v>19.0</v>
      </c>
      <c r="B26" s="43" t="s">
        <v>28</v>
      </c>
      <c r="C26" s="43" t="s">
        <v>19</v>
      </c>
      <c r="D26" s="43"/>
      <c r="E26" s="43"/>
      <c r="F26" s="43" t="s">
        <v>20</v>
      </c>
      <c r="G26" s="43" t="s">
        <v>51</v>
      </c>
      <c r="H26" s="43"/>
      <c r="I26" s="43"/>
    </row>
    <row r="27" ht="18.0" customHeight="1">
      <c r="A27" s="42">
        <v>20.0</v>
      </c>
      <c r="B27" s="43" t="s">
        <v>29</v>
      </c>
      <c r="C27" s="43" t="s">
        <v>19</v>
      </c>
      <c r="D27" s="43"/>
      <c r="E27" s="43"/>
      <c r="F27" s="43" t="s">
        <v>20</v>
      </c>
      <c r="G27" s="45" t="s">
        <v>51</v>
      </c>
      <c r="H27" s="43"/>
      <c r="I27" s="43"/>
    </row>
    <row r="28" ht="18.0" customHeight="1">
      <c r="A28" s="42">
        <v>21.0</v>
      </c>
      <c r="B28" s="43" t="s">
        <v>31</v>
      </c>
      <c r="C28" s="43"/>
      <c r="D28" s="43"/>
      <c r="E28" s="43" t="s">
        <v>19</v>
      </c>
      <c r="F28" s="43"/>
      <c r="G28" s="45"/>
      <c r="H28" s="43"/>
      <c r="I28" s="43"/>
    </row>
    <row r="29" ht="18.0" customHeight="1">
      <c r="A29" s="42">
        <v>22.0</v>
      </c>
      <c r="B29" s="43" t="s">
        <v>18</v>
      </c>
      <c r="C29" s="43" t="s">
        <v>19</v>
      </c>
      <c r="D29" s="43"/>
      <c r="E29" s="43"/>
      <c r="F29" s="43" t="s">
        <v>20</v>
      </c>
      <c r="G29" s="45" t="s">
        <v>51</v>
      </c>
      <c r="H29" s="43"/>
      <c r="I29" s="43"/>
    </row>
    <row r="30" ht="18.0" customHeight="1">
      <c r="A30" s="42">
        <v>23.0</v>
      </c>
      <c r="B30" s="43" t="s">
        <v>22</v>
      </c>
      <c r="C30" s="43" t="s">
        <v>19</v>
      </c>
      <c r="D30" s="43"/>
      <c r="E30" s="43"/>
      <c r="F30" s="43" t="s">
        <v>33</v>
      </c>
      <c r="G30" s="45" t="s">
        <v>51</v>
      </c>
      <c r="H30" s="43"/>
      <c r="I30" s="43"/>
    </row>
    <row r="31" ht="18.0" customHeight="1">
      <c r="A31" s="42">
        <v>24.0</v>
      </c>
      <c r="B31" s="43" t="s">
        <v>7</v>
      </c>
      <c r="C31" s="43"/>
      <c r="D31" s="43"/>
      <c r="E31" s="43" t="s">
        <v>19</v>
      </c>
      <c r="F31" s="43"/>
      <c r="G31" s="43"/>
      <c r="H31" s="43"/>
      <c r="I31" s="43"/>
    </row>
    <row r="32" ht="18.0" customHeight="1">
      <c r="A32" s="42">
        <v>25.0</v>
      </c>
      <c r="B32" s="43" t="s">
        <v>26</v>
      </c>
      <c r="C32" s="43" t="s">
        <v>19</v>
      </c>
      <c r="D32" s="43"/>
      <c r="E32" s="43"/>
      <c r="F32" s="43" t="s">
        <v>20</v>
      </c>
      <c r="G32" s="43" t="s">
        <v>51</v>
      </c>
      <c r="H32" s="43"/>
      <c r="I32" s="43"/>
    </row>
    <row r="33" ht="18.0" customHeight="1">
      <c r="A33" s="46">
        <v>26.0</v>
      </c>
      <c r="B33" s="47" t="s">
        <v>28</v>
      </c>
      <c r="C33" s="47" t="s">
        <v>19</v>
      </c>
      <c r="D33" s="47"/>
      <c r="E33" s="47"/>
      <c r="F33" s="47" t="s">
        <v>33</v>
      </c>
      <c r="G33" s="48" t="s">
        <v>51</v>
      </c>
      <c r="H33" s="47"/>
      <c r="I33" s="47"/>
    </row>
    <row r="34" ht="18.0" customHeight="1">
      <c r="A34" s="42">
        <v>27.0</v>
      </c>
      <c r="B34" s="43" t="s">
        <v>29</v>
      </c>
      <c r="C34" s="43" t="s">
        <v>19</v>
      </c>
      <c r="D34" s="43"/>
      <c r="E34" s="43"/>
      <c r="F34" s="43" t="s">
        <v>20</v>
      </c>
      <c r="G34" s="45" t="s">
        <v>51</v>
      </c>
      <c r="H34" s="43"/>
      <c r="I34" s="43"/>
    </row>
    <row r="35" ht="18.0" customHeight="1">
      <c r="A35" s="42">
        <v>28.0</v>
      </c>
      <c r="B35" s="43" t="s">
        <v>31</v>
      </c>
      <c r="C35" s="43"/>
      <c r="D35" s="43"/>
      <c r="E35" s="43" t="s">
        <v>19</v>
      </c>
      <c r="F35" s="43"/>
      <c r="G35" s="45"/>
      <c r="H35" s="43"/>
      <c r="I35" s="43"/>
    </row>
    <row r="36" ht="18.0" customHeight="1">
      <c r="A36" s="46">
        <v>29.0</v>
      </c>
      <c r="B36" s="47" t="s">
        <v>18</v>
      </c>
      <c r="C36" s="47" t="s">
        <v>19</v>
      </c>
      <c r="D36" s="47"/>
      <c r="E36" s="47"/>
      <c r="F36" s="47" t="s">
        <v>33</v>
      </c>
      <c r="G36" s="47" t="s">
        <v>51</v>
      </c>
      <c r="H36" s="47"/>
      <c r="I36" s="47"/>
    </row>
    <row r="37" ht="18.0" customHeight="1">
      <c r="A37" s="42">
        <v>30.0</v>
      </c>
      <c r="B37" s="43" t="s">
        <v>22</v>
      </c>
      <c r="C37" s="43" t="s">
        <v>19</v>
      </c>
      <c r="D37" s="43"/>
      <c r="E37" s="43"/>
      <c r="F37" s="43" t="s">
        <v>33</v>
      </c>
      <c r="G37" s="45" t="s">
        <v>51</v>
      </c>
      <c r="H37" s="43"/>
      <c r="I37" s="43"/>
    </row>
    <row r="38" ht="18.0" customHeight="1">
      <c r="A38" s="49" t="s">
        <v>59</v>
      </c>
      <c r="B38" s="50" t="s">
        <v>59</v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1">COUNTIF(C8:C38,"○")</f>
        <v>23</v>
      </c>
      <c r="D39" s="54">
        <f t="shared" si="1"/>
        <v>1</v>
      </c>
      <c r="E39" s="54">
        <f t="shared" si="1"/>
        <v>5</v>
      </c>
      <c r="F39" s="55"/>
    </row>
    <row r="40" ht="19.5" customHeight="1">
      <c r="A40" s="56"/>
    </row>
    <row r="41" ht="34.5" customHeight="1"/>
    <row r="42" ht="39.75" customHeight="1"/>
    <row r="43" ht="36.0" customHeight="1"/>
    <row r="44" ht="18.0" customHeight="1"/>
    <row r="45" ht="30.0" customHeight="1"/>
    <row r="46" ht="11.25" customHeight="1"/>
    <row r="47" ht="13.5" customHeight="1"/>
    <row r="48" ht="13.5" customHeight="1"/>
    <row r="49" ht="18.0" customHeight="1"/>
    <row r="50" ht="18.0" customHeight="1"/>
    <row r="51" ht="18.0" customHeight="1"/>
    <row r="52" ht="18.0" customHeight="1"/>
    <row r="53" ht="18.0" customHeight="1"/>
    <row r="54" ht="18.0" customHeight="1"/>
    <row r="55" ht="18.0" customHeight="1"/>
    <row r="56" ht="18.0" customHeight="1"/>
    <row r="57" ht="18.0" customHeight="1"/>
    <row r="58" ht="18.0" customHeight="1"/>
    <row r="59" ht="18.0" customHeight="1"/>
    <row r="60" ht="18.0" customHeight="1"/>
    <row r="61" ht="18.0" customHeight="1"/>
    <row r="62" ht="18.0" customHeight="1"/>
    <row r="63" ht="18.0" customHeight="1"/>
    <row r="64" ht="18.0" customHeight="1"/>
    <row r="65" ht="18.0" customHeight="1"/>
    <row r="66" ht="18.0" customHeight="1"/>
    <row r="67" ht="18.0" customHeight="1"/>
    <row r="68" ht="18.0" customHeight="1"/>
    <row r="69" ht="18.0" customHeight="1"/>
    <row r="70" ht="18.0" customHeight="1"/>
    <row r="71" ht="18.0" customHeight="1"/>
    <row r="72" ht="18.0" customHeight="1"/>
    <row r="73" ht="18.0" customHeight="1"/>
    <row r="74" ht="18.0" customHeight="1"/>
    <row r="75" ht="18.0" customHeight="1"/>
    <row r="76" ht="18.0" customHeight="1"/>
    <row r="77" ht="18.0" customHeight="1"/>
    <row r="78" ht="18.0" customHeight="1"/>
    <row r="79" ht="18.0" customHeight="1"/>
    <row r="80" ht="18.0" customHeight="1"/>
    <row r="81" ht="13.5" customHeight="1">
      <c r="A81" s="57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A8:I38">
    <cfRule type="expression" dxfId="0" priority="1">
      <formula>$B8="日"</formula>
    </cfRule>
  </conditionalFormatting>
  <conditionalFormatting sqref="A8:I38">
    <cfRule type="expression" dxfId="0" priority="2">
      <formula>$B8="土"</formula>
    </cfRule>
  </conditionalFormatting>
  <printOptions/>
  <pageMargins bottom="0.7480314960629921" footer="0.0" header="0.0" left="0.7086614173228347" right="0.7086614173228347" top="0.7480314960629921"/>
  <pageSetup paperSize="9" scale="10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2022/5/1</v>
      </c>
    </row>
    <row r="2" ht="38.25" customHeight="1">
      <c r="A2" s="36" t="s">
        <v>1</v>
      </c>
      <c r="B2" s="37">
        <v>5.0</v>
      </c>
      <c r="C2" s="7"/>
      <c r="D2" s="36" t="s">
        <v>26</v>
      </c>
      <c r="E2" s="9" t="str">
        <f>'4月'!E2:G2</f>
        <v>バレーボール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/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">
        <v>7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s">
        <v>26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6">
        <v>3.0</v>
      </c>
      <c r="B10" s="47" t="s">
        <v>28</v>
      </c>
      <c r="C10" s="47"/>
      <c r="D10" s="47"/>
      <c r="E10" s="47"/>
      <c r="F10" s="47"/>
      <c r="G10" s="47"/>
      <c r="H10" s="47"/>
      <c r="I10" s="47"/>
      <c r="L10" s="35" t="s">
        <v>23</v>
      </c>
    </row>
    <row r="11" ht="18.0" customHeight="1">
      <c r="A11" s="46">
        <v>4.0</v>
      </c>
      <c r="B11" s="47" t="s">
        <v>29</v>
      </c>
      <c r="C11" s="47"/>
      <c r="D11" s="47"/>
      <c r="E11" s="47"/>
      <c r="F11" s="47"/>
      <c r="G11" s="47"/>
      <c r="H11" s="47"/>
      <c r="I11" s="47"/>
      <c r="L11" s="35" t="s">
        <v>33</v>
      </c>
    </row>
    <row r="12" ht="18.0" customHeight="1">
      <c r="A12" s="46">
        <v>5.0</v>
      </c>
      <c r="B12" s="47" t="s">
        <v>31</v>
      </c>
      <c r="C12" s="47"/>
      <c r="D12" s="47"/>
      <c r="E12" s="47"/>
      <c r="F12" s="47"/>
      <c r="G12" s="47"/>
      <c r="H12" s="47"/>
      <c r="I12" s="47"/>
      <c r="L12" s="35" t="s">
        <v>32</v>
      </c>
    </row>
    <row r="13" ht="18.0" customHeight="1">
      <c r="A13" s="42">
        <v>6.0</v>
      </c>
      <c r="B13" s="43" t="s">
        <v>18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s">
        <v>22</v>
      </c>
      <c r="C14" s="43"/>
      <c r="D14" s="43"/>
      <c r="E14" s="43"/>
      <c r="F14" s="43"/>
      <c r="G14" s="43"/>
      <c r="H14" s="43"/>
      <c r="I14" s="43"/>
      <c r="L14" s="35" t="s">
        <v>52</v>
      </c>
    </row>
    <row r="15" ht="18.0" customHeight="1">
      <c r="A15" s="42">
        <v>8.0</v>
      </c>
      <c r="B15" s="43" t="s">
        <v>7</v>
      </c>
      <c r="C15" s="43"/>
      <c r="D15" s="43"/>
      <c r="E15" s="43"/>
      <c r="F15" s="43"/>
      <c r="G15" s="43"/>
      <c r="H15" s="43"/>
      <c r="I15" s="43"/>
      <c r="L15" s="35" t="s">
        <v>51</v>
      </c>
    </row>
    <row r="16" ht="18.0" customHeight="1">
      <c r="A16" s="42">
        <v>9.0</v>
      </c>
      <c r="B16" s="43" t="s">
        <v>26</v>
      </c>
      <c r="C16" s="43"/>
      <c r="D16" s="43"/>
      <c r="E16" s="43"/>
      <c r="F16" s="43"/>
      <c r="G16" s="43"/>
      <c r="H16" s="43"/>
      <c r="I16" s="43"/>
      <c r="L16" s="35" t="s">
        <v>53</v>
      </c>
    </row>
    <row r="17" ht="18.0" customHeight="1">
      <c r="A17" s="42">
        <v>10.0</v>
      </c>
      <c r="B17" s="43" t="s">
        <v>28</v>
      </c>
      <c r="C17" s="43"/>
      <c r="D17" s="43"/>
      <c r="E17" s="43"/>
      <c r="F17" s="43"/>
      <c r="G17" s="43"/>
      <c r="H17" s="43"/>
      <c r="I17" s="43"/>
      <c r="L17" s="35" t="s">
        <v>55</v>
      </c>
    </row>
    <row r="18" ht="18.0" customHeight="1">
      <c r="A18" s="42">
        <v>11.0</v>
      </c>
      <c r="B18" s="43" t="s">
        <v>29</v>
      </c>
      <c r="C18" s="43"/>
      <c r="D18" s="43"/>
      <c r="E18" s="43"/>
      <c r="F18" s="43"/>
      <c r="G18" s="43"/>
      <c r="H18" s="43"/>
      <c r="I18" s="43"/>
      <c r="L18" s="35" t="s">
        <v>56</v>
      </c>
    </row>
    <row r="19" ht="18.0" customHeight="1">
      <c r="A19" s="42">
        <v>12.0</v>
      </c>
      <c r="B19" s="43" t="s">
        <v>31</v>
      </c>
      <c r="C19" s="43"/>
      <c r="D19" s="43"/>
      <c r="E19" s="43"/>
      <c r="F19" s="43"/>
      <c r="G19" s="43"/>
      <c r="H19" s="43"/>
      <c r="I19" s="43"/>
      <c r="L19" s="35" t="s">
        <v>57</v>
      </c>
    </row>
    <row r="20" ht="18.0" customHeight="1">
      <c r="A20" s="42">
        <v>13.0</v>
      </c>
      <c r="B20" s="43" t="s">
        <v>18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s">
        <v>22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s">
        <v>7</v>
      </c>
      <c r="C22" s="43"/>
      <c r="D22" s="43"/>
      <c r="E22" s="43"/>
      <c r="F22" s="43"/>
      <c r="G22" s="43"/>
      <c r="H22" s="43"/>
      <c r="I22" s="43"/>
      <c r="L22" s="35" t="s">
        <v>58</v>
      </c>
    </row>
    <row r="23" ht="18.0" customHeight="1">
      <c r="A23" s="42">
        <v>16.0</v>
      </c>
      <c r="B23" s="43" t="s">
        <v>26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s">
        <v>28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s">
        <v>29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s">
        <v>31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s">
        <v>18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s">
        <v>22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s">
        <v>7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s">
        <v>26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s">
        <v>28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s">
        <v>29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s">
        <v>31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s">
        <v>18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s">
        <v>22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s">
        <v>7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v>30.0</v>
      </c>
      <c r="B37" s="43" t="s">
        <v>26</v>
      </c>
      <c r="C37" s="43"/>
      <c r="D37" s="43"/>
      <c r="E37" s="43"/>
      <c r="F37" s="43"/>
      <c r="G37" s="43"/>
      <c r="H37" s="43"/>
      <c r="I37" s="43"/>
    </row>
    <row r="38" ht="18.0" customHeight="1">
      <c r="A38" s="49">
        <v>31.0</v>
      </c>
      <c r="B38" s="50" t="s">
        <v>28</v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1">COUNTIF(C8:C38,"○")</f>
        <v>0</v>
      </c>
      <c r="D39" s="54">
        <f t="shared" si="1"/>
        <v>0</v>
      </c>
      <c r="E39" s="54">
        <f t="shared" si="1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2022/6/1</v>
      </c>
    </row>
    <row r="2" ht="38.25" customHeight="1">
      <c r="A2" s="36" t="s">
        <v>1</v>
      </c>
      <c r="B2" s="37">
        <v>6.0</v>
      </c>
      <c r="C2" s="7"/>
      <c r="D2" s="36" t="s">
        <v>26</v>
      </c>
      <c r="E2" s="9" t="str">
        <f>'4月'!E2:G2</f>
        <v>バレーボール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/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">
        <v>29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s">
        <v>31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s">
        <v>18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s">
        <v>22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s">
        <v>7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s">
        <v>26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s">
        <v>28</v>
      </c>
      <c r="C14" s="43"/>
      <c r="D14" s="43"/>
      <c r="E14" s="43"/>
      <c r="F14" s="43"/>
      <c r="G14" s="43"/>
      <c r="H14" s="43"/>
      <c r="I14" s="43"/>
      <c r="L14" s="35" t="s">
        <v>52</v>
      </c>
    </row>
    <row r="15" ht="18.0" customHeight="1">
      <c r="A15" s="42">
        <v>8.0</v>
      </c>
      <c r="B15" s="43" t="s">
        <v>29</v>
      </c>
      <c r="C15" s="43"/>
      <c r="D15" s="43"/>
      <c r="E15" s="43"/>
      <c r="F15" s="43"/>
      <c r="G15" s="43"/>
      <c r="H15" s="43"/>
      <c r="I15" s="43"/>
      <c r="L15" s="35" t="s">
        <v>51</v>
      </c>
    </row>
    <row r="16" ht="18.0" customHeight="1">
      <c r="A16" s="42">
        <v>9.0</v>
      </c>
      <c r="B16" s="43" t="s">
        <v>31</v>
      </c>
      <c r="C16" s="43"/>
      <c r="D16" s="43"/>
      <c r="E16" s="43"/>
      <c r="F16" s="43"/>
      <c r="G16" s="43"/>
      <c r="H16" s="43"/>
      <c r="I16" s="43"/>
      <c r="L16" s="35" t="s">
        <v>53</v>
      </c>
    </row>
    <row r="17" ht="18.0" customHeight="1">
      <c r="A17" s="42">
        <v>10.0</v>
      </c>
      <c r="B17" s="43" t="s">
        <v>18</v>
      </c>
      <c r="C17" s="43"/>
      <c r="D17" s="43"/>
      <c r="E17" s="43"/>
      <c r="F17" s="43"/>
      <c r="G17" s="43"/>
      <c r="H17" s="43"/>
      <c r="I17" s="43"/>
      <c r="L17" s="35" t="s">
        <v>55</v>
      </c>
    </row>
    <row r="18" ht="18.0" customHeight="1">
      <c r="A18" s="42">
        <v>11.0</v>
      </c>
      <c r="B18" s="43" t="s">
        <v>22</v>
      </c>
      <c r="C18" s="43"/>
      <c r="D18" s="43"/>
      <c r="E18" s="43"/>
      <c r="F18" s="43"/>
      <c r="G18" s="43"/>
      <c r="H18" s="43"/>
      <c r="I18" s="43"/>
      <c r="L18" s="35" t="s">
        <v>56</v>
      </c>
    </row>
    <row r="19" ht="18.0" customHeight="1">
      <c r="A19" s="42">
        <v>12.0</v>
      </c>
      <c r="B19" s="43" t="s">
        <v>7</v>
      </c>
      <c r="C19" s="43"/>
      <c r="D19" s="43"/>
      <c r="E19" s="43"/>
      <c r="F19" s="43"/>
      <c r="G19" s="43"/>
      <c r="H19" s="43"/>
      <c r="I19" s="43"/>
      <c r="L19" s="35" t="s">
        <v>57</v>
      </c>
    </row>
    <row r="20" ht="18.0" customHeight="1">
      <c r="A20" s="42">
        <v>13.0</v>
      </c>
      <c r="B20" s="43" t="s">
        <v>26</v>
      </c>
      <c r="C20" s="43"/>
      <c r="D20" s="43"/>
      <c r="E20" s="43"/>
      <c r="F20" s="43"/>
      <c r="G20" s="45"/>
      <c r="H20" s="43"/>
      <c r="I20" s="43"/>
    </row>
    <row r="21" ht="18.0" customHeight="1">
      <c r="A21" s="42">
        <v>14.0</v>
      </c>
      <c r="B21" s="43" t="s">
        <v>28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s">
        <v>29</v>
      </c>
      <c r="C22" s="43"/>
      <c r="D22" s="43"/>
      <c r="E22" s="43"/>
      <c r="F22" s="43"/>
      <c r="G22" s="43"/>
      <c r="H22" s="43"/>
      <c r="I22" s="43"/>
      <c r="L22" s="35" t="s">
        <v>58</v>
      </c>
    </row>
    <row r="23" ht="18.0" customHeight="1">
      <c r="A23" s="42">
        <v>16.0</v>
      </c>
      <c r="B23" s="43" t="s">
        <v>31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s">
        <v>18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s">
        <v>22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s">
        <v>7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s">
        <v>26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s">
        <v>28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s">
        <v>29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s">
        <v>31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s">
        <v>18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s">
        <v>22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s">
        <v>7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s">
        <v>26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s">
        <v>28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s">
        <v>29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v>30.0</v>
      </c>
      <c r="B37" s="43" t="s">
        <v>31</v>
      </c>
      <c r="C37" s="43"/>
      <c r="D37" s="43"/>
      <c r="E37" s="43"/>
      <c r="F37" s="43"/>
      <c r="G37" s="43"/>
      <c r="H37" s="43"/>
      <c r="I37" s="43"/>
    </row>
    <row r="38" ht="18.0" customHeight="1">
      <c r="A38" s="49" t="s">
        <v>59</v>
      </c>
      <c r="B38" s="50" t="s">
        <v>59</v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1">COUNTIF(C8:C38,"○")</f>
        <v>0</v>
      </c>
      <c r="D39" s="54">
        <f t="shared" si="1"/>
        <v>0</v>
      </c>
      <c r="E39" s="54">
        <f t="shared" si="1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conditionalFormatting sqref="C33:C34">
    <cfRule type="expression" dxfId="0" priority="11">
      <formula>$B33="日"</formula>
    </cfRule>
  </conditionalFormatting>
  <conditionalFormatting sqref="C33:C34">
    <cfRule type="expression" dxfId="0" priority="12">
      <formula>$B33="土"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2022/7/1</v>
      </c>
    </row>
    <row r="2" ht="38.25" customHeight="1">
      <c r="A2" s="36" t="s">
        <v>1</v>
      </c>
      <c r="B2" s="37">
        <v>7.0</v>
      </c>
      <c r="C2" s="7"/>
      <c r="D2" s="36" t="s">
        <v>26</v>
      </c>
      <c r="E2" s="9" t="str">
        <f>'4月'!E2:G2</f>
        <v>バレーボール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/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">
        <v>18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s">
        <v>22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s">
        <v>7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s">
        <v>26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s">
        <v>28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s">
        <v>29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s">
        <v>31</v>
      </c>
      <c r="C14" s="43"/>
      <c r="D14" s="43"/>
      <c r="E14" s="43"/>
      <c r="F14" s="43"/>
      <c r="G14" s="43"/>
      <c r="H14" s="43"/>
      <c r="I14" s="43"/>
      <c r="L14" s="35" t="s">
        <v>52</v>
      </c>
    </row>
    <row r="15" ht="18.0" customHeight="1">
      <c r="A15" s="42">
        <v>8.0</v>
      </c>
      <c r="B15" s="43" t="s">
        <v>18</v>
      </c>
      <c r="C15" s="43"/>
      <c r="D15" s="43"/>
      <c r="E15" s="43"/>
      <c r="F15" s="43"/>
      <c r="G15" s="43"/>
      <c r="H15" s="43"/>
      <c r="I15" s="43"/>
      <c r="L15" s="35" t="s">
        <v>51</v>
      </c>
    </row>
    <row r="16" ht="18.0" customHeight="1">
      <c r="A16" s="42">
        <v>9.0</v>
      </c>
      <c r="B16" s="43" t="s">
        <v>22</v>
      </c>
      <c r="C16" s="43"/>
      <c r="D16" s="43"/>
      <c r="E16" s="43"/>
      <c r="F16" s="43"/>
      <c r="G16" s="43"/>
      <c r="H16" s="43"/>
      <c r="I16" s="43"/>
      <c r="L16" s="35" t="s">
        <v>53</v>
      </c>
    </row>
    <row r="17" ht="18.0" customHeight="1">
      <c r="A17" s="42">
        <v>10.0</v>
      </c>
      <c r="B17" s="43" t="s">
        <v>7</v>
      </c>
      <c r="C17" s="43"/>
      <c r="D17" s="43"/>
      <c r="E17" s="43"/>
      <c r="F17" s="43"/>
      <c r="G17" s="43"/>
      <c r="H17" s="43"/>
      <c r="I17" s="43"/>
      <c r="L17" s="35" t="s">
        <v>55</v>
      </c>
    </row>
    <row r="18" ht="18.0" customHeight="1">
      <c r="A18" s="42">
        <v>11.0</v>
      </c>
      <c r="B18" s="43" t="s">
        <v>26</v>
      </c>
      <c r="C18" s="43"/>
      <c r="D18" s="43"/>
      <c r="E18" s="43"/>
      <c r="F18" s="43"/>
      <c r="G18" s="43"/>
      <c r="H18" s="43"/>
      <c r="I18" s="43"/>
      <c r="L18" s="35" t="s">
        <v>56</v>
      </c>
    </row>
    <row r="19" ht="18.0" customHeight="1">
      <c r="A19" s="42">
        <v>12.0</v>
      </c>
      <c r="B19" s="43" t="s">
        <v>28</v>
      </c>
      <c r="C19" s="43"/>
      <c r="D19" s="43"/>
      <c r="E19" s="43"/>
      <c r="F19" s="43"/>
      <c r="G19" s="43"/>
      <c r="H19" s="43"/>
      <c r="I19" s="43"/>
      <c r="L19" s="35" t="s">
        <v>57</v>
      </c>
    </row>
    <row r="20" ht="18.0" customHeight="1">
      <c r="A20" s="42">
        <v>13.0</v>
      </c>
      <c r="B20" s="43" t="s">
        <v>29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s">
        <v>31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s">
        <v>18</v>
      </c>
      <c r="C22" s="43"/>
      <c r="D22" s="43"/>
      <c r="E22" s="43"/>
      <c r="F22" s="43"/>
      <c r="G22" s="43"/>
      <c r="H22" s="43"/>
      <c r="I22" s="43"/>
      <c r="L22" s="35" t="s">
        <v>58</v>
      </c>
    </row>
    <row r="23" ht="18.0" customHeight="1">
      <c r="A23" s="42">
        <v>16.0</v>
      </c>
      <c r="B23" s="43" t="s">
        <v>22</v>
      </c>
      <c r="C23" s="43"/>
      <c r="D23" s="43"/>
      <c r="E23" s="43"/>
      <c r="F23" s="43"/>
      <c r="G23" s="43"/>
      <c r="H23" s="59"/>
      <c r="I23" s="43"/>
      <c r="L23" s="35" t="s">
        <v>25</v>
      </c>
    </row>
    <row r="24" ht="18.0" customHeight="1">
      <c r="A24" s="42">
        <v>17.0</v>
      </c>
      <c r="B24" s="43" t="s">
        <v>7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s">
        <v>26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s">
        <v>28</v>
      </c>
      <c r="C26" s="43"/>
      <c r="D26" s="43"/>
      <c r="E26" s="43"/>
      <c r="F26" s="43"/>
      <c r="G26" s="43"/>
      <c r="H26" s="59"/>
      <c r="I26" s="43"/>
    </row>
    <row r="27" ht="18.0" customHeight="1">
      <c r="A27" s="42">
        <v>20.0</v>
      </c>
      <c r="B27" s="43" t="s">
        <v>29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s">
        <v>31</v>
      </c>
      <c r="C28" s="43"/>
      <c r="D28" s="43"/>
      <c r="E28" s="43"/>
      <c r="F28" s="43"/>
      <c r="G28" s="43"/>
      <c r="H28" s="43"/>
      <c r="I28" s="43"/>
    </row>
    <row r="29" ht="18.0" customHeight="1">
      <c r="A29" s="46">
        <v>22.0</v>
      </c>
      <c r="B29" s="47" t="s">
        <v>18</v>
      </c>
      <c r="C29" s="47"/>
      <c r="D29" s="47"/>
      <c r="E29" s="47"/>
      <c r="F29" s="47"/>
      <c r="G29" s="47"/>
      <c r="H29" s="47"/>
      <c r="I29" s="47"/>
    </row>
    <row r="30" ht="18.0" customHeight="1">
      <c r="A30" s="46">
        <v>23.0</v>
      </c>
      <c r="B30" s="47" t="s">
        <v>22</v>
      </c>
      <c r="C30" s="47"/>
      <c r="D30" s="47"/>
      <c r="E30" s="47"/>
      <c r="F30" s="47"/>
      <c r="G30" s="47"/>
      <c r="H30" s="47"/>
      <c r="I30" s="47"/>
    </row>
    <row r="31" ht="18.0" customHeight="1">
      <c r="A31" s="46">
        <v>24.0</v>
      </c>
      <c r="B31" s="47" t="s">
        <v>7</v>
      </c>
      <c r="C31" s="47"/>
      <c r="D31" s="47"/>
      <c r="E31" s="47"/>
      <c r="F31" s="43"/>
      <c r="G31" s="47"/>
      <c r="H31" s="47"/>
      <c r="I31" s="47"/>
    </row>
    <row r="32" ht="18.0" customHeight="1">
      <c r="A32" s="42">
        <v>25.0</v>
      </c>
      <c r="B32" s="43" t="s">
        <v>26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s">
        <v>28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s">
        <v>29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s">
        <v>31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s">
        <v>18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v>30.0</v>
      </c>
      <c r="B37" s="43" t="s">
        <v>22</v>
      </c>
      <c r="C37" s="43"/>
      <c r="D37" s="43"/>
      <c r="E37" s="43"/>
      <c r="F37" s="43"/>
      <c r="G37" s="43"/>
      <c r="H37" s="43"/>
      <c r="I37" s="43"/>
    </row>
    <row r="38" ht="18.0" customHeight="1">
      <c r="A38" s="49">
        <v>31.0</v>
      </c>
      <c r="B38" s="50" t="s">
        <v>7</v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1">COUNTIF(C8:C38,"○")</f>
        <v>0</v>
      </c>
      <c r="D39" s="54">
        <f t="shared" si="1"/>
        <v>0</v>
      </c>
      <c r="E39" s="54">
        <f t="shared" si="1"/>
        <v>0</v>
      </c>
      <c r="F39" s="55"/>
    </row>
    <row r="40" ht="19.5" customHeight="1">
      <c r="A40" s="56"/>
    </row>
    <row r="41" ht="13.5" customHeight="1">
      <c r="A41" s="57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conditionalFormatting sqref="C14">
    <cfRule type="expression" dxfId="0" priority="11">
      <formula>$B14="日"</formula>
    </cfRule>
  </conditionalFormatting>
  <conditionalFormatting sqref="C14">
    <cfRule type="expression" dxfId="0" priority="12">
      <formula>$B14="土"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2022/8/1</v>
      </c>
    </row>
    <row r="2" ht="38.25" customHeight="1">
      <c r="A2" s="36" t="s">
        <v>1</v>
      </c>
      <c r="B2" s="37">
        <v>8.0</v>
      </c>
      <c r="C2" s="7"/>
      <c r="D2" s="36" t="s">
        <v>26</v>
      </c>
      <c r="E2" s="9" t="str">
        <f>'4月'!E2:G2</f>
        <v>バレーボール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/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">
        <v>26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s">
        <v>28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s">
        <v>29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s">
        <v>31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s">
        <v>18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s">
        <v>22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s">
        <v>7</v>
      </c>
      <c r="C14" s="43"/>
      <c r="D14" s="43"/>
      <c r="E14" s="43"/>
      <c r="F14" s="43"/>
      <c r="G14" s="43"/>
      <c r="H14" s="59"/>
      <c r="I14" s="43"/>
      <c r="L14" s="35" t="s">
        <v>52</v>
      </c>
    </row>
    <row r="15" ht="18.0" customHeight="1">
      <c r="A15" s="42">
        <v>8.0</v>
      </c>
      <c r="B15" s="43" t="s">
        <v>26</v>
      </c>
      <c r="C15" s="43"/>
      <c r="D15" s="43"/>
      <c r="E15" s="43"/>
      <c r="F15" s="43"/>
      <c r="G15" s="43"/>
      <c r="H15" s="59"/>
      <c r="I15" s="43"/>
      <c r="L15" s="35" t="s">
        <v>51</v>
      </c>
    </row>
    <row r="16" ht="18.0" customHeight="1">
      <c r="A16" s="42">
        <v>9.0</v>
      </c>
      <c r="B16" s="43" t="s">
        <v>28</v>
      </c>
      <c r="C16" s="43"/>
      <c r="D16" s="43"/>
      <c r="E16" s="43"/>
      <c r="F16" s="43"/>
      <c r="G16" s="43"/>
      <c r="H16" s="59"/>
      <c r="I16" s="43"/>
      <c r="L16" s="35" t="s">
        <v>53</v>
      </c>
    </row>
    <row r="17" ht="18.0" customHeight="1">
      <c r="A17" s="46">
        <v>10.0</v>
      </c>
      <c r="B17" s="47" t="s">
        <v>29</v>
      </c>
      <c r="C17" s="47"/>
      <c r="D17" s="47"/>
      <c r="E17" s="47"/>
      <c r="F17" s="47"/>
      <c r="G17" s="47"/>
      <c r="H17" s="47"/>
      <c r="I17" s="47"/>
      <c r="L17" s="35" t="s">
        <v>55</v>
      </c>
    </row>
    <row r="18" ht="18.0" customHeight="1">
      <c r="A18" s="42">
        <v>11.0</v>
      </c>
      <c r="B18" s="43" t="s">
        <v>31</v>
      </c>
      <c r="C18" s="43"/>
      <c r="D18" s="43"/>
      <c r="E18" s="43"/>
      <c r="F18" s="43"/>
      <c r="G18" s="43"/>
      <c r="H18" s="43"/>
      <c r="I18" s="43"/>
      <c r="L18" s="35" t="s">
        <v>56</v>
      </c>
    </row>
    <row r="19" ht="18.0" customHeight="1">
      <c r="A19" s="42">
        <v>12.0</v>
      </c>
      <c r="B19" s="43" t="s">
        <v>18</v>
      </c>
      <c r="C19" s="43"/>
      <c r="D19" s="43"/>
      <c r="E19" s="43"/>
      <c r="F19" s="43"/>
      <c r="G19" s="43"/>
      <c r="H19" s="43"/>
      <c r="I19" s="43"/>
      <c r="L19" s="35" t="s">
        <v>57</v>
      </c>
    </row>
    <row r="20" ht="18.0" customHeight="1">
      <c r="A20" s="42">
        <v>13.0</v>
      </c>
      <c r="B20" s="43" t="s">
        <v>22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s">
        <v>7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s">
        <v>26</v>
      </c>
      <c r="C22" s="43"/>
      <c r="D22" s="43"/>
      <c r="E22" s="43"/>
      <c r="F22" s="43"/>
      <c r="G22" s="43"/>
      <c r="H22" s="43"/>
      <c r="I22" s="43"/>
      <c r="L22" s="35" t="s">
        <v>58</v>
      </c>
    </row>
    <row r="23" ht="18.0" customHeight="1">
      <c r="A23" s="42">
        <v>16.0</v>
      </c>
      <c r="B23" s="43" t="s">
        <v>28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s">
        <v>29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s">
        <v>31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s">
        <v>18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s">
        <v>22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s">
        <v>7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s">
        <v>26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s">
        <v>28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s">
        <v>29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s">
        <v>31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s">
        <v>18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s">
        <v>22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s">
        <v>7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s">
        <v>26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v>30.0</v>
      </c>
      <c r="B37" s="43" t="s">
        <v>28</v>
      </c>
      <c r="C37" s="43"/>
      <c r="D37" s="43"/>
      <c r="E37" s="51"/>
      <c r="F37" s="43"/>
      <c r="G37" s="43"/>
      <c r="H37" s="43"/>
      <c r="I37" s="43"/>
    </row>
    <row r="38" ht="18.0" customHeight="1">
      <c r="A38" s="49">
        <v>31.0</v>
      </c>
      <c r="B38" s="50" t="s">
        <v>29</v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1">COUNTIF(C8:C38,"○")</f>
        <v>0</v>
      </c>
      <c r="D39" s="54">
        <f t="shared" si="1"/>
        <v>0</v>
      </c>
      <c r="E39" s="54">
        <f t="shared" si="1"/>
        <v>0</v>
      </c>
      <c r="F39" s="55"/>
    </row>
    <row r="40" ht="19.5" customHeight="1">
      <c r="A40" s="56"/>
    </row>
    <row r="41" ht="13.5" customHeight="1">
      <c r="A41" s="57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conditionalFormatting sqref="C17">
    <cfRule type="expression" dxfId="0" priority="11">
      <formula>$B17="日"</formula>
    </cfRule>
  </conditionalFormatting>
  <conditionalFormatting sqref="C17">
    <cfRule type="expression" dxfId="0" priority="12">
      <formula>$B17="土"</formula>
    </cfRule>
  </conditionalFormatting>
  <conditionalFormatting sqref="C18">
    <cfRule type="expression" dxfId="0" priority="13">
      <formula>$B18="日"</formula>
    </cfRule>
  </conditionalFormatting>
  <conditionalFormatting sqref="C18">
    <cfRule type="expression" dxfId="0" priority="14">
      <formula>$B18="土"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2022/9/1</v>
      </c>
    </row>
    <row r="2" ht="38.25" customHeight="1">
      <c r="A2" s="36" t="s">
        <v>1</v>
      </c>
      <c r="B2" s="37">
        <v>9.0</v>
      </c>
      <c r="C2" s="7"/>
      <c r="D2" s="36" t="s">
        <v>26</v>
      </c>
      <c r="E2" s="9" t="str">
        <f>'4月'!E2:G2</f>
        <v>バレーボール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/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">
        <v>31</v>
      </c>
      <c r="C8" s="43"/>
      <c r="D8" s="43"/>
      <c r="E8" s="43" t="s">
        <v>19</v>
      </c>
      <c r="F8" s="43"/>
      <c r="G8" s="43"/>
      <c r="H8" s="43"/>
      <c r="I8" s="43" t="s">
        <v>27</v>
      </c>
    </row>
    <row r="9" ht="18.0" customHeight="1">
      <c r="A9" s="42">
        <v>2.0</v>
      </c>
      <c r="B9" s="43" t="s">
        <v>18</v>
      </c>
      <c r="C9" s="43" t="s">
        <v>19</v>
      </c>
      <c r="D9" s="43"/>
      <c r="E9" s="43"/>
      <c r="F9" s="43" t="s">
        <v>20</v>
      </c>
      <c r="G9" s="43" t="s">
        <v>51</v>
      </c>
      <c r="H9" s="43"/>
      <c r="I9" s="43"/>
      <c r="L9" s="35" t="s">
        <v>20</v>
      </c>
    </row>
    <row r="10" ht="18.0" customHeight="1">
      <c r="A10" s="42">
        <v>3.0</v>
      </c>
      <c r="B10" s="43" t="s">
        <v>22</v>
      </c>
      <c r="C10" s="43" t="s">
        <v>19</v>
      </c>
      <c r="D10" s="43"/>
      <c r="E10" s="43"/>
      <c r="F10" s="43" t="s">
        <v>20</v>
      </c>
      <c r="G10" s="43" t="s">
        <v>51</v>
      </c>
      <c r="H10" s="43"/>
      <c r="I10" s="43"/>
      <c r="L10" s="35" t="s">
        <v>23</v>
      </c>
    </row>
    <row r="11" ht="18.0" customHeight="1">
      <c r="A11" s="42">
        <v>4.0</v>
      </c>
      <c r="B11" s="43" t="s">
        <v>7</v>
      </c>
      <c r="C11" s="43"/>
      <c r="D11" s="43"/>
      <c r="E11" s="43" t="s">
        <v>19</v>
      </c>
      <c r="F11" s="43"/>
      <c r="G11" s="43"/>
      <c r="H11" s="43"/>
      <c r="I11" s="43" t="s">
        <v>27</v>
      </c>
      <c r="L11" s="35" t="s">
        <v>33</v>
      </c>
    </row>
    <row r="12" ht="18.0" customHeight="1">
      <c r="A12" s="42">
        <v>5.0</v>
      </c>
      <c r="B12" s="43" t="s">
        <v>26</v>
      </c>
      <c r="C12" s="43" t="s">
        <v>19</v>
      </c>
      <c r="D12" s="43"/>
      <c r="E12" s="43"/>
      <c r="F12" s="43" t="s">
        <v>20</v>
      </c>
      <c r="G12" s="43" t="s">
        <v>51</v>
      </c>
      <c r="H12" s="43"/>
      <c r="I12" s="43"/>
      <c r="L12" s="35" t="s">
        <v>32</v>
      </c>
    </row>
    <row r="13" ht="18.0" customHeight="1">
      <c r="A13" s="42">
        <v>6.0</v>
      </c>
      <c r="B13" s="43" t="s">
        <v>28</v>
      </c>
      <c r="C13" s="43" t="s">
        <v>19</v>
      </c>
      <c r="D13" s="43"/>
      <c r="E13" s="43"/>
      <c r="F13" s="43" t="s">
        <v>20</v>
      </c>
      <c r="G13" s="43" t="s">
        <v>51</v>
      </c>
      <c r="H13" s="43"/>
      <c r="I13" s="43"/>
    </row>
    <row r="14" ht="18.0" customHeight="1">
      <c r="A14" s="42">
        <v>7.0</v>
      </c>
      <c r="B14" s="43" t="s">
        <v>29</v>
      </c>
      <c r="C14" s="43" t="s">
        <v>19</v>
      </c>
      <c r="D14" s="43"/>
      <c r="E14" s="43"/>
      <c r="F14" s="43" t="s">
        <v>20</v>
      </c>
      <c r="G14" s="43" t="s">
        <v>51</v>
      </c>
      <c r="H14" s="43"/>
      <c r="I14" s="43"/>
      <c r="L14" s="35" t="s">
        <v>52</v>
      </c>
    </row>
    <row r="15" ht="18.0" customHeight="1">
      <c r="A15" s="42">
        <v>8.0</v>
      </c>
      <c r="B15" s="43" t="s">
        <v>31</v>
      </c>
      <c r="C15" s="43"/>
      <c r="D15" s="43"/>
      <c r="E15" s="43" t="s">
        <v>19</v>
      </c>
      <c r="F15" s="43"/>
      <c r="G15" s="43"/>
      <c r="H15" s="43"/>
      <c r="I15" s="43" t="s">
        <v>27</v>
      </c>
      <c r="L15" s="35" t="s">
        <v>51</v>
      </c>
    </row>
    <row r="16" ht="18.0" customHeight="1">
      <c r="A16" s="42">
        <v>9.0</v>
      </c>
      <c r="B16" s="43" t="s">
        <v>18</v>
      </c>
      <c r="C16" s="43" t="s">
        <v>19</v>
      </c>
      <c r="D16" s="43"/>
      <c r="E16" s="43"/>
      <c r="F16" s="43" t="s">
        <v>20</v>
      </c>
      <c r="G16" s="43" t="s">
        <v>51</v>
      </c>
      <c r="H16" s="43"/>
      <c r="I16" s="43"/>
      <c r="L16" s="35" t="s">
        <v>53</v>
      </c>
    </row>
    <row r="17" ht="18.0" customHeight="1">
      <c r="A17" s="42">
        <v>10.0</v>
      </c>
      <c r="B17" s="43" t="s">
        <v>22</v>
      </c>
      <c r="C17" s="43" t="s">
        <v>19</v>
      </c>
      <c r="D17" s="43"/>
      <c r="E17" s="43"/>
      <c r="F17" s="43" t="s">
        <v>20</v>
      </c>
      <c r="G17" s="43" t="s">
        <v>51</v>
      </c>
      <c r="H17" s="43"/>
      <c r="I17" s="43"/>
      <c r="L17" s="35" t="s">
        <v>55</v>
      </c>
    </row>
    <row r="18" ht="18.0" customHeight="1">
      <c r="A18" s="42">
        <v>11.0</v>
      </c>
      <c r="B18" s="43" t="s">
        <v>7</v>
      </c>
      <c r="C18" s="43"/>
      <c r="D18" s="43"/>
      <c r="E18" s="43" t="s">
        <v>19</v>
      </c>
      <c r="F18" s="43"/>
      <c r="G18" s="43"/>
      <c r="H18" s="43"/>
      <c r="I18" s="43" t="s">
        <v>27</v>
      </c>
      <c r="L18" s="35" t="s">
        <v>56</v>
      </c>
    </row>
    <row r="19" ht="18.0" customHeight="1">
      <c r="A19" s="42">
        <v>12.0</v>
      </c>
      <c r="B19" s="43" t="s">
        <v>26</v>
      </c>
      <c r="C19" s="43" t="s">
        <v>19</v>
      </c>
      <c r="D19" s="43"/>
      <c r="E19" s="43"/>
      <c r="F19" s="43" t="s">
        <v>20</v>
      </c>
      <c r="G19" s="43" t="s">
        <v>51</v>
      </c>
      <c r="H19" s="43"/>
      <c r="I19" s="43"/>
      <c r="L19" s="35" t="s">
        <v>57</v>
      </c>
    </row>
    <row r="20" ht="18.0" customHeight="1">
      <c r="A20" s="42">
        <v>13.0</v>
      </c>
      <c r="B20" s="43" t="s">
        <v>28</v>
      </c>
      <c r="C20" s="43" t="s">
        <v>19</v>
      </c>
      <c r="D20" s="43"/>
      <c r="E20" s="43"/>
      <c r="F20" s="43" t="s">
        <v>20</v>
      </c>
      <c r="G20" s="43" t="s">
        <v>51</v>
      </c>
      <c r="H20" s="43"/>
      <c r="I20" s="43"/>
    </row>
    <row r="21" ht="18.0" customHeight="1">
      <c r="A21" s="42">
        <v>14.0</v>
      </c>
      <c r="B21" s="43" t="s">
        <v>29</v>
      </c>
      <c r="C21" s="43" t="s">
        <v>19</v>
      </c>
      <c r="D21" s="43"/>
      <c r="E21" s="43"/>
      <c r="F21" s="43" t="s">
        <v>20</v>
      </c>
      <c r="G21" s="43" t="s">
        <v>51</v>
      </c>
      <c r="H21" s="43"/>
      <c r="I21" s="43"/>
    </row>
    <row r="22" ht="18.0" customHeight="1">
      <c r="A22" s="42">
        <v>15.0</v>
      </c>
      <c r="B22" s="43" t="s">
        <v>31</v>
      </c>
      <c r="C22" s="43"/>
      <c r="D22" s="43"/>
      <c r="E22" s="43" t="s">
        <v>19</v>
      </c>
      <c r="F22" s="43"/>
      <c r="G22" s="43"/>
      <c r="H22" s="43"/>
      <c r="I22" s="43" t="s">
        <v>27</v>
      </c>
      <c r="L22" s="35" t="s">
        <v>58</v>
      </c>
    </row>
    <row r="23" ht="18.0" customHeight="1">
      <c r="A23" s="42">
        <v>16.0</v>
      </c>
      <c r="B23" s="43" t="s">
        <v>18</v>
      </c>
      <c r="C23" s="43" t="s">
        <v>19</v>
      </c>
      <c r="D23" s="43"/>
      <c r="E23" s="43"/>
      <c r="F23" s="43" t="s">
        <v>20</v>
      </c>
      <c r="G23" s="43" t="s">
        <v>51</v>
      </c>
      <c r="H23" s="43"/>
      <c r="I23" s="43"/>
      <c r="L23" s="35" t="s">
        <v>25</v>
      </c>
    </row>
    <row r="24" ht="18.0" customHeight="1">
      <c r="A24" s="42">
        <v>17.0</v>
      </c>
      <c r="B24" s="43" t="s">
        <v>22</v>
      </c>
      <c r="C24" s="43" t="s">
        <v>19</v>
      </c>
      <c r="D24" s="43"/>
      <c r="E24" s="43"/>
      <c r="F24" s="43"/>
      <c r="G24" s="43" t="s">
        <v>60</v>
      </c>
      <c r="H24" s="43"/>
      <c r="I24" s="43"/>
      <c r="L24" s="35" t="s">
        <v>35</v>
      </c>
    </row>
    <row r="25" ht="18.0" customHeight="1">
      <c r="A25" s="42">
        <v>18.0</v>
      </c>
      <c r="B25" s="43" t="s">
        <v>7</v>
      </c>
      <c r="C25" s="43" t="s">
        <v>19</v>
      </c>
      <c r="D25" s="43"/>
      <c r="E25" s="43"/>
      <c r="F25" s="43"/>
      <c r="G25" s="43" t="s">
        <v>61</v>
      </c>
      <c r="H25" s="43"/>
      <c r="I25" s="43"/>
    </row>
    <row r="26" ht="18.0" customHeight="1">
      <c r="A26" s="42">
        <v>19.0</v>
      </c>
      <c r="B26" s="43" t="s">
        <v>26</v>
      </c>
      <c r="C26" s="43" t="s">
        <v>19</v>
      </c>
      <c r="D26" s="43"/>
      <c r="E26" s="43"/>
      <c r="F26" s="43" t="s">
        <v>20</v>
      </c>
      <c r="G26" s="43" t="s">
        <v>51</v>
      </c>
      <c r="H26" s="43"/>
      <c r="I26" s="43"/>
    </row>
    <row r="27" ht="18.0" customHeight="1">
      <c r="A27" s="42">
        <v>20.0</v>
      </c>
      <c r="B27" s="43" t="s">
        <v>28</v>
      </c>
      <c r="C27" s="43"/>
      <c r="D27" s="43"/>
      <c r="E27" s="43" t="s">
        <v>19</v>
      </c>
      <c r="F27" s="43"/>
      <c r="G27" s="43"/>
      <c r="H27" s="43"/>
      <c r="I27" s="43" t="s">
        <v>34</v>
      </c>
    </row>
    <row r="28" ht="18.0" customHeight="1">
      <c r="A28" s="42">
        <v>21.0</v>
      </c>
      <c r="B28" s="43" t="s">
        <v>29</v>
      </c>
      <c r="C28" s="43" t="s">
        <v>19</v>
      </c>
      <c r="D28" s="43"/>
      <c r="E28" s="43"/>
      <c r="F28" s="43" t="s">
        <v>20</v>
      </c>
      <c r="G28" s="43" t="s">
        <v>51</v>
      </c>
      <c r="H28" s="43"/>
      <c r="I28" s="43"/>
    </row>
    <row r="29" ht="18.0" customHeight="1">
      <c r="A29" s="42">
        <v>22.0</v>
      </c>
      <c r="B29" s="43" t="s">
        <v>31</v>
      </c>
      <c r="C29" s="43"/>
      <c r="D29" s="43"/>
      <c r="E29" s="43" t="s">
        <v>19</v>
      </c>
      <c r="F29" s="43"/>
      <c r="G29" s="43"/>
      <c r="H29" s="43"/>
      <c r="I29" s="43" t="s">
        <v>27</v>
      </c>
    </row>
    <row r="30" ht="18.0" customHeight="1">
      <c r="A30" s="42">
        <v>23.0</v>
      </c>
      <c r="B30" s="43" t="s">
        <v>18</v>
      </c>
      <c r="C30" s="43" t="s">
        <v>19</v>
      </c>
      <c r="D30" s="43"/>
      <c r="E30" s="43"/>
      <c r="F30" s="43" t="s">
        <v>20</v>
      </c>
      <c r="G30" s="43" t="s">
        <v>51</v>
      </c>
      <c r="H30" s="43"/>
      <c r="I30" s="43"/>
    </row>
    <row r="31" ht="18.0" customHeight="1">
      <c r="A31" s="42">
        <v>24.0</v>
      </c>
      <c r="B31" s="43" t="s">
        <v>22</v>
      </c>
      <c r="C31" s="43"/>
      <c r="D31" s="43"/>
      <c r="E31" s="43" t="s">
        <v>19</v>
      </c>
      <c r="F31" s="43"/>
      <c r="G31" s="43"/>
      <c r="H31" s="43"/>
      <c r="I31" s="43" t="s">
        <v>34</v>
      </c>
    </row>
    <row r="32" ht="18.0" customHeight="1">
      <c r="A32" s="42">
        <v>25.0</v>
      </c>
      <c r="B32" s="43" t="s">
        <v>7</v>
      </c>
      <c r="C32" s="43"/>
      <c r="D32" s="43"/>
      <c r="E32" s="43" t="s">
        <v>19</v>
      </c>
      <c r="F32" s="43"/>
      <c r="G32" s="43"/>
      <c r="H32" s="43"/>
      <c r="I32" s="43" t="s">
        <v>27</v>
      </c>
    </row>
    <row r="33" ht="18.0" customHeight="1">
      <c r="A33" s="42">
        <v>26.0</v>
      </c>
      <c r="B33" s="43" t="s">
        <v>26</v>
      </c>
      <c r="C33" s="43"/>
      <c r="D33" s="43"/>
      <c r="E33" s="43" t="s">
        <v>19</v>
      </c>
      <c r="F33" s="43"/>
      <c r="G33" s="43"/>
      <c r="H33" s="43"/>
      <c r="I33" s="43"/>
    </row>
    <row r="34" ht="18.0" customHeight="1">
      <c r="A34" s="42">
        <v>27.0</v>
      </c>
      <c r="B34" s="43" t="s">
        <v>28</v>
      </c>
      <c r="C34" s="43"/>
      <c r="D34" s="43"/>
      <c r="E34" s="43" t="s">
        <v>19</v>
      </c>
      <c r="F34" s="43"/>
      <c r="G34" s="43"/>
      <c r="H34" s="43"/>
      <c r="I34" s="43"/>
    </row>
    <row r="35" ht="18.0" customHeight="1">
      <c r="A35" s="42">
        <v>28.0</v>
      </c>
      <c r="B35" s="43" t="s">
        <v>29</v>
      </c>
      <c r="C35" s="43"/>
      <c r="D35" s="43"/>
      <c r="E35" s="43" t="s">
        <v>19</v>
      </c>
      <c r="F35" s="43"/>
      <c r="G35" s="43"/>
      <c r="H35" s="43"/>
      <c r="I35" s="43"/>
    </row>
    <row r="36" ht="18.0" customHeight="1">
      <c r="A36" s="42">
        <v>29.0</v>
      </c>
      <c r="B36" s="43" t="s">
        <v>31</v>
      </c>
      <c r="C36" s="43"/>
      <c r="D36" s="43"/>
      <c r="E36" s="43" t="s">
        <v>19</v>
      </c>
      <c r="F36" s="43"/>
      <c r="G36" s="43"/>
      <c r="H36" s="43"/>
      <c r="I36" s="43"/>
    </row>
    <row r="37" ht="18.0" customHeight="1">
      <c r="A37" s="42">
        <v>30.0</v>
      </c>
      <c r="B37" s="43" t="s">
        <v>18</v>
      </c>
      <c r="C37" s="43"/>
      <c r="D37" s="43"/>
      <c r="E37" s="43" t="s">
        <v>19</v>
      </c>
      <c r="F37" s="43"/>
      <c r="G37" s="43"/>
      <c r="H37" s="43"/>
      <c r="I37" s="43"/>
    </row>
    <row r="38" ht="18.0" customHeight="1">
      <c r="A38" s="49" t="s">
        <v>59</v>
      </c>
      <c r="B38" s="50" t="s">
        <v>59</v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1">COUNTIF(C8:C38,"○")</f>
        <v>16</v>
      </c>
      <c r="D39" s="54">
        <f t="shared" si="1"/>
        <v>0</v>
      </c>
      <c r="E39" s="54">
        <f t="shared" si="1"/>
        <v>14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9 D10:F18 D19:E23 D24:F25 D26:E26 D27:F27 D28:E28 D29:F29 D30:E30 D31:I32 D33:G34 D35:I38 G10:G30 H10:I11 H14:I18 H21:I25 H28:I30 I12:I13 I19:I20 I26:I27 I33:I34">
    <cfRule type="expression" dxfId="0" priority="1">
      <formula>$B8="日"</formula>
    </cfRule>
  </conditionalFormatting>
  <conditionalFormatting sqref="D8:I9 D10:F18 D19:E23 D24:F25 D26:E26 D27:F27 D28:E28 D29:F29 D30:E30 D31:I32 D33:G34 D35:I38 G10:G30 H10:I11 H14:I18 H21:I25 H28:I30 I12:I13 I19:I20 I26:I27 I33:I34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9 C10:F18 C19:E23 C24:F25 C26:E26 C27:F27 C28:E28 C29:F29 C30:E30 C31:I32 C33:G34 C35:I38 G10:G30 H10:I11 H14:I18 H21:I25 H28:I30 I12:I13 I19:I20 I26:I27 I33:I34">
    <cfRule type="expression" dxfId="0" priority="9">
      <formula>$B8="日"</formula>
    </cfRule>
  </conditionalFormatting>
  <conditionalFormatting sqref="C8:I9 C10:F18 C19:E23 C24:F25 C26:E26 C27:F27 C28:E28 C29:F29 C30:E30 C31:I32 C33:G34 C35:I38 G10:G30 H10:I11 H14:I18 H21:I25 H28:I30 I12:I13 I19:I20 I26:I27 I33:I34">
    <cfRule type="expression" dxfId="0" priority="10">
      <formula>$B8="土"</formula>
    </cfRule>
  </conditionalFormatting>
  <conditionalFormatting sqref="H12">
    <cfRule type="expression" dxfId="0" priority="11">
      <formula>$B12="日"</formula>
    </cfRule>
  </conditionalFormatting>
  <conditionalFormatting sqref="H12">
    <cfRule type="expression" dxfId="0" priority="12">
      <formula>$B12="土"</formula>
    </cfRule>
  </conditionalFormatting>
  <conditionalFormatting sqref="H12">
    <cfRule type="expression" dxfId="0" priority="13">
      <formula>$B12="日"</formula>
    </cfRule>
  </conditionalFormatting>
  <conditionalFormatting sqref="H12">
    <cfRule type="expression" dxfId="0" priority="14">
      <formula>$B12="土"</formula>
    </cfRule>
  </conditionalFormatting>
  <conditionalFormatting sqref="H13">
    <cfRule type="expression" dxfId="0" priority="15">
      <formula>$B13="日"</formula>
    </cfRule>
  </conditionalFormatting>
  <conditionalFormatting sqref="H13">
    <cfRule type="expression" dxfId="0" priority="16">
      <formula>$B13="土"</formula>
    </cfRule>
  </conditionalFormatting>
  <conditionalFormatting sqref="H13">
    <cfRule type="expression" dxfId="0" priority="17">
      <formula>$B13="日"</formula>
    </cfRule>
  </conditionalFormatting>
  <conditionalFormatting sqref="H13">
    <cfRule type="expression" dxfId="0" priority="18">
      <formula>$B13="土"</formula>
    </cfRule>
  </conditionalFormatting>
  <conditionalFormatting sqref="H19:H20">
    <cfRule type="expression" dxfId="0" priority="19">
      <formula>$B19="日"</formula>
    </cfRule>
  </conditionalFormatting>
  <conditionalFormatting sqref="H19:H20">
    <cfRule type="expression" dxfId="0" priority="20">
      <formula>$B19="土"</formula>
    </cfRule>
  </conditionalFormatting>
  <conditionalFormatting sqref="H19:H20">
    <cfRule type="expression" dxfId="0" priority="21">
      <formula>$B19="日"</formula>
    </cfRule>
  </conditionalFormatting>
  <conditionalFormatting sqref="H19:H20">
    <cfRule type="expression" dxfId="0" priority="22">
      <formula>$B19="土"</formula>
    </cfRule>
  </conditionalFormatting>
  <conditionalFormatting sqref="H26:H27">
    <cfRule type="expression" dxfId="0" priority="23">
      <formula>$B26="日"</formula>
    </cfRule>
  </conditionalFormatting>
  <conditionalFormatting sqref="H26:H27">
    <cfRule type="expression" dxfId="0" priority="24">
      <formula>$B26="土"</formula>
    </cfRule>
  </conditionalFormatting>
  <conditionalFormatting sqref="H26:H27">
    <cfRule type="expression" dxfId="0" priority="25">
      <formula>$B26="日"</formula>
    </cfRule>
  </conditionalFormatting>
  <conditionalFormatting sqref="H26:H27">
    <cfRule type="expression" dxfId="0" priority="26">
      <formula>$B26="土"</formula>
    </cfRule>
  </conditionalFormatting>
  <conditionalFormatting sqref="H33:H34">
    <cfRule type="expression" dxfId="0" priority="27">
      <formula>$B33="日"</formula>
    </cfRule>
  </conditionalFormatting>
  <conditionalFormatting sqref="H33:H34">
    <cfRule type="expression" dxfId="0" priority="28">
      <formula>$B33="土"</formula>
    </cfRule>
  </conditionalFormatting>
  <conditionalFormatting sqref="H33:H34">
    <cfRule type="expression" dxfId="0" priority="29">
      <formula>$B33="日"</formula>
    </cfRule>
  </conditionalFormatting>
  <conditionalFormatting sqref="H33:H34">
    <cfRule type="expression" dxfId="0" priority="30">
      <formula>$B33="土"</formula>
    </cfRule>
  </conditionalFormatting>
  <conditionalFormatting sqref="F19:F23">
    <cfRule type="expression" dxfId="0" priority="31">
      <formula>$B19="日"</formula>
    </cfRule>
  </conditionalFormatting>
  <conditionalFormatting sqref="F19:F23">
    <cfRule type="expression" dxfId="0" priority="32">
      <formula>$B19="土"</formula>
    </cfRule>
  </conditionalFormatting>
  <conditionalFormatting sqref="F19:F23">
    <cfRule type="expression" dxfId="0" priority="33">
      <formula>$B19="日"</formula>
    </cfRule>
  </conditionalFormatting>
  <conditionalFormatting sqref="F19:F23">
    <cfRule type="expression" dxfId="0" priority="34">
      <formula>$B19="土"</formula>
    </cfRule>
  </conditionalFormatting>
  <conditionalFormatting sqref="F26">
    <cfRule type="expression" dxfId="0" priority="35">
      <formula>$B26="日"</formula>
    </cfRule>
  </conditionalFormatting>
  <conditionalFormatting sqref="F26">
    <cfRule type="expression" dxfId="0" priority="36">
      <formula>$B26="土"</formula>
    </cfRule>
  </conditionalFormatting>
  <conditionalFormatting sqref="F26">
    <cfRule type="expression" dxfId="0" priority="37">
      <formula>$B26="日"</formula>
    </cfRule>
  </conditionalFormatting>
  <conditionalFormatting sqref="F26">
    <cfRule type="expression" dxfId="0" priority="38">
      <formula>$B26="土"</formula>
    </cfRule>
  </conditionalFormatting>
  <conditionalFormatting sqref="F28">
    <cfRule type="expression" dxfId="0" priority="39">
      <formula>$B28="日"</formula>
    </cfRule>
  </conditionalFormatting>
  <conditionalFormatting sqref="F28">
    <cfRule type="expression" dxfId="0" priority="40">
      <formula>$B28="土"</formula>
    </cfRule>
  </conditionalFormatting>
  <conditionalFormatting sqref="F28">
    <cfRule type="expression" dxfId="0" priority="41">
      <formula>$B28="日"</formula>
    </cfRule>
  </conditionalFormatting>
  <conditionalFormatting sqref="F28">
    <cfRule type="expression" dxfId="0" priority="42">
      <formula>$B28="土"</formula>
    </cfRule>
  </conditionalFormatting>
  <conditionalFormatting sqref="F30">
    <cfRule type="expression" dxfId="0" priority="43">
      <formula>$B30="日"</formula>
    </cfRule>
  </conditionalFormatting>
  <conditionalFormatting sqref="F30">
    <cfRule type="expression" dxfId="0" priority="44">
      <formula>$B30="土"</formula>
    </cfRule>
  </conditionalFormatting>
  <conditionalFormatting sqref="F30">
    <cfRule type="expression" dxfId="0" priority="45">
      <formula>$B30="日"</formula>
    </cfRule>
  </conditionalFormatting>
  <conditionalFormatting sqref="F30">
    <cfRule type="expression" dxfId="0" priority="46">
      <formula>$B30="土"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2022/10/1</v>
      </c>
    </row>
    <row r="2" ht="38.25" customHeight="1">
      <c r="A2" s="36" t="s">
        <v>1</v>
      </c>
      <c r="B2" s="37">
        <v>10.0</v>
      </c>
      <c r="C2" s="7"/>
      <c r="D2" s="36" t="s">
        <v>26</v>
      </c>
      <c r="E2" s="9" t="str">
        <f>'4月'!E2:G2</f>
        <v>バレーボール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/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">
        <v>22</v>
      </c>
      <c r="C8" s="43"/>
      <c r="D8" s="43"/>
      <c r="E8" s="43" t="s">
        <v>19</v>
      </c>
      <c r="F8" s="43"/>
      <c r="G8" s="43"/>
      <c r="H8" s="43"/>
      <c r="I8" s="43"/>
    </row>
    <row r="9" ht="18.0" customHeight="1">
      <c r="A9" s="42">
        <v>2.0</v>
      </c>
      <c r="B9" s="43" t="s">
        <v>7</v>
      </c>
      <c r="C9" s="43" t="s">
        <v>19</v>
      </c>
      <c r="D9" s="43"/>
      <c r="E9" s="43"/>
      <c r="F9" s="43" t="s">
        <v>33</v>
      </c>
      <c r="G9" s="43" t="s">
        <v>51</v>
      </c>
      <c r="H9" s="43"/>
      <c r="I9" s="43"/>
      <c r="L9" s="35" t="s">
        <v>20</v>
      </c>
    </row>
    <row r="10" ht="18.0" customHeight="1">
      <c r="A10" s="42">
        <v>3.0</v>
      </c>
      <c r="B10" s="43" t="s">
        <v>26</v>
      </c>
      <c r="C10" s="43"/>
      <c r="D10" s="43"/>
      <c r="E10" s="43" t="s">
        <v>19</v>
      </c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s">
        <v>28</v>
      </c>
      <c r="C11" s="43"/>
      <c r="D11" s="43"/>
      <c r="E11" s="43" t="s">
        <v>19</v>
      </c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s">
        <v>29</v>
      </c>
      <c r="C12" s="43"/>
      <c r="D12" s="43"/>
      <c r="E12" s="43" t="s">
        <v>19</v>
      </c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s">
        <v>31</v>
      </c>
      <c r="C13" s="43"/>
      <c r="D13" s="43"/>
      <c r="E13" s="43" t="s">
        <v>19</v>
      </c>
      <c r="F13" s="43"/>
      <c r="G13" s="43"/>
      <c r="H13" s="43"/>
      <c r="I13" s="43"/>
    </row>
    <row r="14" ht="18.0" customHeight="1">
      <c r="A14" s="42">
        <v>7.0</v>
      </c>
      <c r="B14" s="43" t="s">
        <v>18</v>
      </c>
      <c r="C14" s="43" t="s">
        <v>19</v>
      </c>
      <c r="D14" s="43"/>
      <c r="E14" s="43"/>
      <c r="F14" s="43" t="s">
        <v>20</v>
      </c>
      <c r="G14" s="43" t="s">
        <v>51</v>
      </c>
      <c r="H14" s="43"/>
      <c r="I14" s="43"/>
      <c r="L14" s="35" t="s">
        <v>52</v>
      </c>
    </row>
    <row r="15" ht="18.0" customHeight="1">
      <c r="A15" s="42">
        <v>8.0</v>
      </c>
      <c r="B15" s="43" t="s">
        <v>22</v>
      </c>
      <c r="C15" s="43" t="s">
        <v>19</v>
      </c>
      <c r="D15" s="43"/>
      <c r="E15" s="43"/>
      <c r="F15" s="43" t="s">
        <v>33</v>
      </c>
      <c r="G15" s="43" t="s">
        <v>51</v>
      </c>
      <c r="H15" s="43"/>
      <c r="I15" s="43"/>
      <c r="L15" s="35" t="s">
        <v>51</v>
      </c>
    </row>
    <row r="16" ht="18.0" customHeight="1">
      <c r="A16" s="42">
        <v>9.0</v>
      </c>
      <c r="B16" s="43" t="s">
        <v>7</v>
      </c>
      <c r="C16" s="43"/>
      <c r="D16" s="43"/>
      <c r="E16" s="43" t="s">
        <v>19</v>
      </c>
      <c r="F16" s="43"/>
      <c r="G16" s="43"/>
      <c r="H16" s="43"/>
      <c r="I16" s="43"/>
      <c r="L16" s="35" t="s">
        <v>53</v>
      </c>
    </row>
    <row r="17" ht="18.0" customHeight="1">
      <c r="A17" s="42">
        <v>10.0</v>
      </c>
      <c r="B17" s="43" t="s">
        <v>26</v>
      </c>
      <c r="C17" s="43" t="s">
        <v>19</v>
      </c>
      <c r="D17" s="43"/>
      <c r="E17" s="43"/>
      <c r="F17" s="43" t="s">
        <v>20</v>
      </c>
      <c r="G17" s="43" t="s">
        <v>51</v>
      </c>
      <c r="H17" s="43"/>
      <c r="I17" s="43"/>
      <c r="L17" s="35" t="s">
        <v>55</v>
      </c>
    </row>
    <row r="18" ht="18.0" customHeight="1">
      <c r="A18" s="42">
        <v>11.0</v>
      </c>
      <c r="B18" s="43" t="s">
        <v>28</v>
      </c>
      <c r="C18" s="43" t="s">
        <v>19</v>
      </c>
      <c r="D18" s="43"/>
      <c r="E18" s="43"/>
      <c r="F18" s="43" t="s">
        <v>20</v>
      </c>
      <c r="G18" s="43" t="s">
        <v>51</v>
      </c>
      <c r="H18" s="43"/>
      <c r="I18" s="43"/>
      <c r="L18" s="35" t="s">
        <v>56</v>
      </c>
    </row>
    <row r="19" ht="18.0" customHeight="1">
      <c r="A19" s="42">
        <v>12.0</v>
      </c>
      <c r="B19" s="43" t="s">
        <v>29</v>
      </c>
      <c r="C19" s="43" t="s">
        <v>19</v>
      </c>
      <c r="D19" s="43"/>
      <c r="E19" s="43"/>
      <c r="F19" s="43" t="s">
        <v>20</v>
      </c>
      <c r="G19" s="43" t="s">
        <v>51</v>
      </c>
      <c r="H19" s="43"/>
      <c r="I19" s="43"/>
      <c r="L19" s="35" t="s">
        <v>57</v>
      </c>
    </row>
    <row r="20" ht="18.0" customHeight="1">
      <c r="A20" s="42">
        <v>13.0</v>
      </c>
      <c r="B20" s="43" t="s">
        <v>31</v>
      </c>
      <c r="C20" s="43" t="s">
        <v>19</v>
      </c>
      <c r="D20" s="43"/>
      <c r="E20" s="43"/>
      <c r="F20" s="43" t="s">
        <v>20</v>
      </c>
      <c r="G20" s="43" t="s">
        <v>51</v>
      </c>
      <c r="H20" s="43"/>
      <c r="I20" s="43"/>
    </row>
    <row r="21" ht="18.0" customHeight="1">
      <c r="A21" s="42">
        <v>14.0</v>
      </c>
      <c r="B21" s="43" t="s">
        <v>18</v>
      </c>
      <c r="C21" s="43"/>
      <c r="D21" s="43"/>
      <c r="E21" s="43" t="s">
        <v>19</v>
      </c>
      <c r="F21" s="43"/>
      <c r="G21" s="43"/>
      <c r="H21" s="43"/>
      <c r="I21" s="43"/>
    </row>
    <row r="22" ht="18.0" customHeight="1">
      <c r="A22" s="42">
        <v>15.0</v>
      </c>
      <c r="B22" s="43" t="s">
        <v>22</v>
      </c>
      <c r="C22" s="43" t="s">
        <v>19</v>
      </c>
      <c r="D22" s="43"/>
      <c r="E22" s="43"/>
      <c r="F22" s="43" t="s">
        <v>32</v>
      </c>
      <c r="G22" s="43" t="s">
        <v>51</v>
      </c>
      <c r="H22" s="43"/>
      <c r="I22" s="43"/>
      <c r="L22" s="35" t="s">
        <v>58</v>
      </c>
    </row>
    <row r="23" ht="18.0" customHeight="1">
      <c r="A23" s="42">
        <v>16.0</v>
      </c>
      <c r="B23" s="43" t="s">
        <v>7</v>
      </c>
      <c r="C23" s="43"/>
      <c r="D23" s="43"/>
      <c r="E23" s="43" t="s">
        <v>19</v>
      </c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s">
        <v>26</v>
      </c>
      <c r="C24" s="43" t="s">
        <v>19</v>
      </c>
      <c r="D24" s="43"/>
      <c r="E24" s="43"/>
      <c r="F24" s="51" t="s">
        <v>20</v>
      </c>
      <c r="G24" s="43" t="s">
        <v>51</v>
      </c>
      <c r="H24" s="43"/>
      <c r="I24" s="43"/>
      <c r="L24" s="35" t="s">
        <v>35</v>
      </c>
    </row>
    <row r="25" ht="18.0" customHeight="1">
      <c r="A25" s="42">
        <v>18.0</v>
      </c>
      <c r="B25" s="43" t="s">
        <v>28</v>
      </c>
      <c r="C25" s="43" t="s">
        <v>19</v>
      </c>
      <c r="D25" s="43"/>
      <c r="E25" s="43"/>
      <c r="F25" s="43" t="s">
        <v>20</v>
      </c>
      <c r="G25" s="43" t="s">
        <v>51</v>
      </c>
      <c r="H25" s="43"/>
      <c r="I25" s="43"/>
    </row>
    <row r="26" ht="18.0" customHeight="1">
      <c r="A26" s="42">
        <v>19.0</v>
      </c>
      <c r="B26" s="43" t="s">
        <v>29</v>
      </c>
      <c r="C26" s="43" t="s">
        <v>19</v>
      </c>
      <c r="D26" s="43"/>
      <c r="E26" s="43"/>
      <c r="F26" s="43" t="s">
        <v>20</v>
      </c>
      <c r="G26" s="43" t="s">
        <v>51</v>
      </c>
      <c r="H26" s="43"/>
      <c r="I26" s="43"/>
    </row>
    <row r="27" ht="18.0" customHeight="1">
      <c r="A27" s="42">
        <v>20.0</v>
      </c>
      <c r="B27" s="43" t="s">
        <v>31</v>
      </c>
      <c r="C27" s="43"/>
      <c r="D27" s="43"/>
      <c r="E27" s="43" t="s">
        <v>19</v>
      </c>
      <c r="F27" s="43"/>
      <c r="G27" s="43"/>
      <c r="H27" s="43"/>
      <c r="I27" s="43"/>
    </row>
    <row r="28" ht="18.0" customHeight="1">
      <c r="A28" s="42">
        <v>21.0</v>
      </c>
      <c r="B28" s="43" t="s">
        <v>18</v>
      </c>
      <c r="C28" s="43" t="s">
        <v>19</v>
      </c>
      <c r="D28" s="43"/>
      <c r="E28" s="43"/>
      <c r="F28" s="43" t="s">
        <v>20</v>
      </c>
      <c r="G28" s="43" t="s">
        <v>51</v>
      </c>
      <c r="H28" s="43"/>
      <c r="I28" s="43"/>
    </row>
    <row r="29" ht="18.0" customHeight="1">
      <c r="A29" s="42">
        <v>22.0</v>
      </c>
      <c r="B29" s="43" t="s">
        <v>22</v>
      </c>
      <c r="C29" s="43" t="s">
        <v>19</v>
      </c>
      <c r="D29" s="43"/>
      <c r="E29" s="43"/>
      <c r="F29" s="43" t="s">
        <v>33</v>
      </c>
      <c r="G29" s="43" t="s">
        <v>51</v>
      </c>
      <c r="H29" s="43"/>
      <c r="I29" s="43"/>
    </row>
    <row r="30" ht="18.0" customHeight="1">
      <c r="A30" s="42">
        <v>23.0</v>
      </c>
      <c r="B30" s="43" t="s">
        <v>7</v>
      </c>
      <c r="C30" s="43"/>
      <c r="D30" s="43"/>
      <c r="E30" s="43" t="s">
        <v>19</v>
      </c>
      <c r="F30" s="43"/>
      <c r="G30" s="43"/>
      <c r="H30" s="43"/>
      <c r="I30" s="43"/>
    </row>
    <row r="31" ht="18.0" customHeight="1">
      <c r="A31" s="42">
        <v>24.0</v>
      </c>
      <c r="B31" s="43" t="s">
        <v>26</v>
      </c>
      <c r="C31" s="43" t="s">
        <v>19</v>
      </c>
      <c r="D31" s="43"/>
      <c r="E31" s="43"/>
      <c r="F31" s="51" t="s">
        <v>20</v>
      </c>
      <c r="G31" s="43" t="s">
        <v>51</v>
      </c>
      <c r="H31" s="43"/>
      <c r="I31" s="43"/>
    </row>
    <row r="32" ht="18.0" customHeight="1">
      <c r="A32" s="42">
        <v>25.0</v>
      </c>
      <c r="B32" s="43" t="s">
        <v>28</v>
      </c>
      <c r="C32" s="43" t="s">
        <v>19</v>
      </c>
      <c r="D32" s="43"/>
      <c r="E32" s="43"/>
      <c r="F32" s="43" t="s">
        <v>20</v>
      </c>
      <c r="G32" s="43" t="s">
        <v>51</v>
      </c>
      <c r="H32" s="43"/>
      <c r="I32" s="43"/>
    </row>
    <row r="33" ht="18.0" customHeight="1">
      <c r="A33" s="42">
        <v>26.0</v>
      </c>
      <c r="B33" s="43" t="s">
        <v>29</v>
      </c>
      <c r="C33" s="43" t="s">
        <v>19</v>
      </c>
      <c r="D33" s="43"/>
      <c r="E33" s="43"/>
      <c r="F33" s="43" t="s">
        <v>20</v>
      </c>
      <c r="G33" s="43" t="s">
        <v>51</v>
      </c>
      <c r="H33" s="43"/>
      <c r="I33" s="43"/>
    </row>
    <row r="34" ht="18.0" customHeight="1">
      <c r="A34" s="42">
        <v>27.0</v>
      </c>
      <c r="B34" s="43" t="s">
        <v>31</v>
      </c>
      <c r="C34" s="43"/>
      <c r="D34" s="43"/>
      <c r="E34" s="43" t="s">
        <v>19</v>
      </c>
      <c r="F34" s="43"/>
      <c r="G34" s="43"/>
      <c r="H34" s="43"/>
      <c r="I34" s="43"/>
    </row>
    <row r="35" ht="18.0" customHeight="1">
      <c r="A35" s="42">
        <v>28.0</v>
      </c>
      <c r="B35" s="43" t="s">
        <v>18</v>
      </c>
      <c r="C35" s="43" t="s">
        <v>19</v>
      </c>
      <c r="D35" s="43"/>
      <c r="E35" s="43"/>
      <c r="F35" s="43" t="s">
        <v>20</v>
      </c>
      <c r="G35" s="43" t="s">
        <v>51</v>
      </c>
      <c r="H35" s="43"/>
      <c r="I35" s="43"/>
    </row>
    <row r="36" ht="18.0" customHeight="1">
      <c r="A36" s="42">
        <v>29.0</v>
      </c>
      <c r="B36" s="43" t="s">
        <v>22</v>
      </c>
      <c r="C36" s="43" t="s">
        <v>19</v>
      </c>
      <c r="D36" s="43"/>
      <c r="E36" s="43"/>
      <c r="F36" s="43" t="s">
        <v>33</v>
      </c>
      <c r="G36" s="43" t="s">
        <v>51</v>
      </c>
      <c r="H36" s="43"/>
      <c r="I36" s="43"/>
    </row>
    <row r="37" ht="18.0" customHeight="1">
      <c r="A37" s="42">
        <v>30.0</v>
      </c>
      <c r="B37" s="43" t="s">
        <v>7</v>
      </c>
      <c r="C37" s="43"/>
      <c r="D37" s="43"/>
      <c r="E37" s="43" t="s">
        <v>19</v>
      </c>
      <c r="F37" s="43"/>
      <c r="G37" s="43"/>
      <c r="H37" s="43"/>
      <c r="I37" s="43"/>
    </row>
    <row r="38" ht="18.0" customHeight="1">
      <c r="A38" s="49">
        <v>31.0</v>
      </c>
      <c r="B38" s="50" t="s">
        <v>26</v>
      </c>
      <c r="C38" s="51"/>
      <c r="D38" s="51"/>
      <c r="E38" s="51"/>
      <c r="F38" s="51"/>
      <c r="G38" s="43"/>
      <c r="H38" s="43"/>
      <c r="I38" s="51"/>
    </row>
    <row r="39" ht="18.0" customHeight="1">
      <c r="A39" s="52"/>
      <c r="B39" s="53" t="s">
        <v>36</v>
      </c>
      <c r="C39" s="54">
        <f t="shared" ref="C39:E39" si="1">COUNTIF(C8:C38,"○")</f>
        <v>18</v>
      </c>
      <c r="D39" s="54">
        <f t="shared" si="1"/>
        <v>0</v>
      </c>
      <c r="E39" s="54">
        <f t="shared" si="1"/>
        <v>12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17 D18:F18 D19:I22 D23:E24 D25:F25 D26:I29 D30:E31 D32:F32 D33:I36 D37:F38 G23:I23 G30:I30 I18 I24:I25 I31:I32 I37:I38">
    <cfRule type="expression" dxfId="0" priority="1">
      <formula>$B8="日"</formula>
    </cfRule>
  </conditionalFormatting>
  <conditionalFormatting sqref="D8:I17 D18:F18 D19:I22 D23:E24 D25:F25 D26:I29 D30:E31 D32:F32 D33:I36 D37:F38 G23:I23 G30:I30 I18 I24:I25 I31:I32 I37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13 C25:F25 C26:I29 C30:E31 C32:F32 C33:I36 C37:F38 D14:I17 D18:F18 D19:I22 D23:E24 G23:I23 G30:I30 I18 I24:I25 I31:I32 I37:I38">
    <cfRule type="expression" dxfId="0" priority="9">
      <formula>$B8="日"</formula>
    </cfRule>
  </conditionalFormatting>
  <conditionalFormatting sqref="C8:I13 C25:F25 C26:I29 C30:E31 C32:F32 C33:I36 C37:F38 D14:I17 D18:F18 D19:I22 D23:E24 G23:I23 G30:I30 I18 I24:I25 I31:I32 I37:I38">
    <cfRule type="expression" dxfId="0" priority="10">
      <formula>$B8="土"</formula>
    </cfRule>
  </conditionalFormatting>
  <conditionalFormatting sqref="G18:H18">
    <cfRule type="expression" dxfId="0" priority="11">
      <formula>$B18="日"</formula>
    </cfRule>
  </conditionalFormatting>
  <conditionalFormatting sqref="G18:H18">
    <cfRule type="expression" dxfId="0" priority="12">
      <formula>$B18="土"</formula>
    </cfRule>
  </conditionalFormatting>
  <conditionalFormatting sqref="G18:H18">
    <cfRule type="expression" dxfId="0" priority="13">
      <formula>$B18="日"</formula>
    </cfRule>
  </conditionalFormatting>
  <conditionalFormatting sqref="G18:H18">
    <cfRule type="expression" dxfId="0" priority="14">
      <formula>$B18="土"</formula>
    </cfRule>
  </conditionalFormatting>
  <conditionalFormatting sqref="G24:H25">
    <cfRule type="expression" dxfId="0" priority="15">
      <formula>$B24="日"</formula>
    </cfRule>
  </conditionalFormatting>
  <conditionalFormatting sqref="G24:H25">
    <cfRule type="expression" dxfId="0" priority="16">
      <formula>$B24="土"</formula>
    </cfRule>
  </conditionalFormatting>
  <conditionalFormatting sqref="G24:H25">
    <cfRule type="expression" dxfId="0" priority="17">
      <formula>$B24="日"</formula>
    </cfRule>
  </conditionalFormatting>
  <conditionalFormatting sqref="G24:H25">
    <cfRule type="expression" dxfId="0" priority="18">
      <formula>$B24="土"</formula>
    </cfRule>
  </conditionalFormatting>
  <conditionalFormatting sqref="G31:H31">
    <cfRule type="expression" dxfId="0" priority="19">
      <formula>$B31="日"</formula>
    </cfRule>
  </conditionalFormatting>
  <conditionalFormatting sqref="G31:H31">
    <cfRule type="expression" dxfId="0" priority="20">
      <formula>$B31="土"</formula>
    </cfRule>
  </conditionalFormatting>
  <conditionalFormatting sqref="G31:H31">
    <cfRule type="expression" dxfId="0" priority="21">
      <formula>$B31="日"</formula>
    </cfRule>
  </conditionalFormatting>
  <conditionalFormatting sqref="G31:H31">
    <cfRule type="expression" dxfId="0" priority="22">
      <formula>$B31="土"</formula>
    </cfRule>
  </conditionalFormatting>
  <conditionalFormatting sqref="G32:H32">
    <cfRule type="expression" dxfId="0" priority="23">
      <formula>$B32="日"</formula>
    </cfRule>
  </conditionalFormatting>
  <conditionalFormatting sqref="G32:H32">
    <cfRule type="expression" dxfId="0" priority="24">
      <formula>$B32="土"</formula>
    </cfRule>
  </conditionalFormatting>
  <conditionalFormatting sqref="G32:H32">
    <cfRule type="expression" dxfId="0" priority="25">
      <formula>$B32="日"</formula>
    </cfRule>
  </conditionalFormatting>
  <conditionalFormatting sqref="G32:H32">
    <cfRule type="expression" dxfId="0" priority="26">
      <formula>$B32="土"</formula>
    </cfRule>
  </conditionalFormatting>
  <conditionalFormatting sqref="G37:H37">
    <cfRule type="expression" dxfId="0" priority="27">
      <formula>$B37="日"</formula>
    </cfRule>
  </conditionalFormatting>
  <conditionalFormatting sqref="G37:H37">
    <cfRule type="expression" dxfId="0" priority="28">
      <formula>$B37="土"</formula>
    </cfRule>
  </conditionalFormatting>
  <conditionalFormatting sqref="G37:H37">
    <cfRule type="expression" dxfId="0" priority="29">
      <formula>$B37="日"</formula>
    </cfRule>
  </conditionalFormatting>
  <conditionalFormatting sqref="G37:H37">
    <cfRule type="expression" dxfId="0" priority="30">
      <formula>$B37="土"</formula>
    </cfRule>
  </conditionalFormatting>
  <conditionalFormatting sqref="G38:H38">
    <cfRule type="expression" dxfId="0" priority="31">
      <formula>$B38="日"</formula>
    </cfRule>
  </conditionalFormatting>
  <conditionalFormatting sqref="G38:H38">
    <cfRule type="expression" dxfId="0" priority="32">
      <formula>$B38="土"</formula>
    </cfRule>
  </conditionalFormatting>
  <conditionalFormatting sqref="G38:H38">
    <cfRule type="expression" dxfId="0" priority="33">
      <formula>$B38="日"</formula>
    </cfRule>
  </conditionalFormatting>
  <conditionalFormatting sqref="G38:H38">
    <cfRule type="expression" dxfId="0" priority="34">
      <formula>$B38="土"</formula>
    </cfRule>
  </conditionalFormatting>
  <conditionalFormatting sqref="F30:F31">
    <cfRule type="expression" dxfId="0" priority="35">
      <formula>$B30="日"</formula>
    </cfRule>
  </conditionalFormatting>
  <conditionalFormatting sqref="F30:F31">
    <cfRule type="expression" dxfId="0" priority="36">
      <formula>$B30="土"</formula>
    </cfRule>
  </conditionalFormatting>
  <conditionalFormatting sqref="F30:F31">
    <cfRule type="expression" dxfId="0" priority="37">
      <formula>$B30="日"</formula>
    </cfRule>
  </conditionalFormatting>
  <conditionalFormatting sqref="F30:F31">
    <cfRule type="expression" dxfId="0" priority="38">
      <formula>$B30="土"</formula>
    </cfRule>
  </conditionalFormatting>
  <conditionalFormatting sqref="F23:F24">
    <cfRule type="expression" dxfId="0" priority="39">
      <formula>$B23="日"</formula>
    </cfRule>
  </conditionalFormatting>
  <conditionalFormatting sqref="F23:F24">
    <cfRule type="expression" dxfId="0" priority="40">
      <formula>$B23="土"</formula>
    </cfRule>
  </conditionalFormatting>
  <conditionalFormatting sqref="F23:F24">
    <cfRule type="expression" dxfId="0" priority="41">
      <formula>$B23="日"</formula>
    </cfRule>
  </conditionalFormatting>
  <conditionalFormatting sqref="F23:F24">
    <cfRule type="expression" dxfId="0" priority="42">
      <formula>$B23="土"</formula>
    </cfRule>
  </conditionalFormatting>
  <conditionalFormatting sqref="C14:C24">
    <cfRule type="expression" dxfId="0" priority="43">
      <formula>$B14="日"</formula>
    </cfRule>
  </conditionalFormatting>
  <conditionalFormatting sqref="C14:C24">
    <cfRule type="expression" dxfId="0" priority="44">
      <formula>$B14="土"</formula>
    </cfRule>
  </conditionalFormatting>
  <conditionalFormatting sqref="C14:C24">
    <cfRule type="expression" dxfId="0" priority="45">
      <formula>$B14="日"</formula>
    </cfRule>
  </conditionalFormatting>
  <conditionalFormatting sqref="C14:C24">
    <cfRule type="expression" dxfId="0" priority="46">
      <formula>$B14="土"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2022/11/1</v>
      </c>
    </row>
    <row r="2" ht="38.25" customHeight="1">
      <c r="A2" s="36" t="s">
        <v>1</v>
      </c>
      <c r="B2" s="37">
        <v>11.0</v>
      </c>
      <c r="C2" s="7"/>
      <c r="D2" s="36" t="s">
        <v>26</v>
      </c>
      <c r="E2" s="9" t="str">
        <f>'4月'!E2:G2</f>
        <v>バレーボール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/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">
        <v>28</v>
      </c>
      <c r="C8" s="43" t="s">
        <v>19</v>
      </c>
      <c r="D8" s="43"/>
      <c r="E8" s="43"/>
      <c r="F8" s="43" t="s">
        <v>20</v>
      </c>
      <c r="G8" s="43" t="s">
        <v>51</v>
      </c>
      <c r="H8" s="43"/>
      <c r="I8" s="43"/>
    </row>
    <row r="9" ht="18.0" customHeight="1">
      <c r="A9" s="42">
        <v>2.0</v>
      </c>
      <c r="B9" s="43" t="s">
        <v>29</v>
      </c>
      <c r="C9" s="43" t="s">
        <v>19</v>
      </c>
      <c r="D9" s="43"/>
      <c r="E9" s="43"/>
      <c r="F9" s="43" t="s">
        <v>20</v>
      </c>
      <c r="G9" s="43" t="s">
        <v>51</v>
      </c>
      <c r="H9" s="43"/>
      <c r="I9" s="43"/>
      <c r="L9" s="35" t="s">
        <v>20</v>
      </c>
    </row>
    <row r="10" ht="18.0" customHeight="1">
      <c r="A10" s="42">
        <v>3.0</v>
      </c>
      <c r="B10" s="43" t="s">
        <v>31</v>
      </c>
      <c r="C10" s="43" t="s">
        <v>19</v>
      </c>
      <c r="D10" s="43"/>
      <c r="E10" s="43"/>
      <c r="F10" s="43" t="s">
        <v>32</v>
      </c>
      <c r="G10" s="43" t="s">
        <v>51</v>
      </c>
      <c r="H10" s="43"/>
      <c r="I10" s="43"/>
      <c r="L10" s="35" t="s">
        <v>23</v>
      </c>
    </row>
    <row r="11" ht="18.0" customHeight="1">
      <c r="A11" s="42">
        <v>4.0</v>
      </c>
      <c r="B11" s="43" t="s">
        <v>18</v>
      </c>
      <c r="C11" s="43" t="s">
        <v>19</v>
      </c>
      <c r="D11" s="43"/>
      <c r="E11" s="43"/>
      <c r="F11" s="43" t="s">
        <v>20</v>
      </c>
      <c r="G11" s="43" t="s">
        <v>51</v>
      </c>
      <c r="H11" s="43"/>
      <c r="I11" s="43"/>
      <c r="L11" s="35" t="s">
        <v>33</v>
      </c>
    </row>
    <row r="12" ht="18.0" customHeight="1">
      <c r="A12" s="42">
        <v>5.0</v>
      </c>
      <c r="B12" s="43" t="s">
        <v>22</v>
      </c>
      <c r="C12" s="43" t="s">
        <v>19</v>
      </c>
      <c r="D12" s="43"/>
      <c r="E12" s="43"/>
      <c r="F12" s="43" t="s">
        <v>33</v>
      </c>
      <c r="G12" s="43" t="s">
        <v>51</v>
      </c>
      <c r="H12" s="43"/>
      <c r="I12" s="43"/>
      <c r="L12" s="35" t="s">
        <v>32</v>
      </c>
    </row>
    <row r="13" ht="18.0" customHeight="1">
      <c r="A13" s="42">
        <v>6.0</v>
      </c>
      <c r="B13" s="43" t="s">
        <v>7</v>
      </c>
      <c r="C13" s="43"/>
      <c r="D13" s="43"/>
      <c r="E13" s="43" t="s">
        <v>19</v>
      </c>
      <c r="F13" s="43"/>
      <c r="G13" s="43"/>
      <c r="H13" s="43"/>
      <c r="I13" s="43"/>
    </row>
    <row r="14" ht="18.0" customHeight="1">
      <c r="A14" s="42">
        <v>7.0</v>
      </c>
      <c r="B14" s="43" t="s">
        <v>26</v>
      </c>
      <c r="C14" s="43" t="s">
        <v>19</v>
      </c>
      <c r="D14" s="43"/>
      <c r="E14" s="43"/>
      <c r="F14" s="43" t="s">
        <v>20</v>
      </c>
      <c r="G14" s="43" t="s">
        <v>51</v>
      </c>
      <c r="H14" s="43"/>
      <c r="I14" s="43"/>
      <c r="L14" s="35" t="s">
        <v>52</v>
      </c>
    </row>
    <row r="15" ht="18.0" customHeight="1">
      <c r="A15" s="42">
        <v>8.0</v>
      </c>
      <c r="B15" s="43" t="s">
        <v>28</v>
      </c>
      <c r="C15" s="43" t="s">
        <v>19</v>
      </c>
      <c r="D15" s="43"/>
      <c r="E15" s="43"/>
      <c r="F15" s="43" t="s">
        <v>20</v>
      </c>
      <c r="G15" s="43" t="s">
        <v>51</v>
      </c>
      <c r="H15" s="43"/>
      <c r="I15" s="43"/>
      <c r="L15" s="35" t="s">
        <v>51</v>
      </c>
    </row>
    <row r="16" ht="18.0" customHeight="1">
      <c r="A16" s="42">
        <v>9.0</v>
      </c>
      <c r="B16" s="43" t="s">
        <v>29</v>
      </c>
      <c r="C16" s="43" t="s">
        <v>19</v>
      </c>
      <c r="D16" s="43"/>
      <c r="E16" s="43"/>
      <c r="F16" s="43" t="s">
        <v>20</v>
      </c>
      <c r="G16" s="43" t="s">
        <v>51</v>
      </c>
      <c r="H16" s="43"/>
      <c r="I16" s="43"/>
      <c r="L16" s="35" t="s">
        <v>53</v>
      </c>
    </row>
    <row r="17" ht="18.0" customHeight="1">
      <c r="A17" s="42">
        <v>10.0</v>
      </c>
      <c r="B17" s="43" t="s">
        <v>31</v>
      </c>
      <c r="C17" s="43"/>
      <c r="D17" s="43"/>
      <c r="E17" s="43" t="s">
        <v>19</v>
      </c>
      <c r="F17" s="43"/>
      <c r="G17" s="43"/>
      <c r="H17" s="43"/>
      <c r="I17" s="43" t="s">
        <v>27</v>
      </c>
      <c r="L17" s="35" t="s">
        <v>55</v>
      </c>
    </row>
    <row r="18" ht="18.0" customHeight="1">
      <c r="A18" s="42">
        <v>11.0</v>
      </c>
      <c r="B18" s="43" t="s">
        <v>18</v>
      </c>
      <c r="C18" s="43" t="s">
        <v>19</v>
      </c>
      <c r="D18" s="43"/>
      <c r="E18" s="43"/>
      <c r="F18" s="43" t="s">
        <v>20</v>
      </c>
      <c r="G18" s="43" t="s">
        <v>51</v>
      </c>
      <c r="H18" s="43"/>
      <c r="I18" s="43"/>
      <c r="L18" s="35" t="s">
        <v>56</v>
      </c>
    </row>
    <row r="19" ht="18.0" customHeight="1">
      <c r="A19" s="42">
        <v>12.0</v>
      </c>
      <c r="B19" s="43" t="s">
        <v>22</v>
      </c>
      <c r="C19" s="43" t="s">
        <v>19</v>
      </c>
      <c r="D19" s="43"/>
      <c r="E19" s="43"/>
      <c r="F19" s="43" t="s">
        <v>32</v>
      </c>
      <c r="G19" s="43" t="s">
        <v>62</v>
      </c>
      <c r="H19" s="43"/>
      <c r="I19" s="43"/>
      <c r="L19" s="35" t="s">
        <v>57</v>
      </c>
    </row>
    <row r="20" ht="18.0" customHeight="1">
      <c r="A20" s="42">
        <v>13.0</v>
      </c>
      <c r="B20" s="43" t="s">
        <v>7</v>
      </c>
      <c r="C20" s="43"/>
      <c r="D20" s="43" t="s">
        <v>19</v>
      </c>
      <c r="E20" s="43"/>
      <c r="F20" s="43" t="s">
        <v>23</v>
      </c>
      <c r="G20" s="43" t="s">
        <v>51</v>
      </c>
      <c r="H20" s="43"/>
      <c r="I20" s="43"/>
    </row>
    <row r="21" ht="18.0" customHeight="1">
      <c r="A21" s="42">
        <v>14.0</v>
      </c>
      <c r="B21" s="43" t="s">
        <v>26</v>
      </c>
      <c r="C21" s="43"/>
      <c r="D21" s="43"/>
      <c r="E21" s="43" t="s">
        <v>19</v>
      </c>
      <c r="F21" s="43"/>
      <c r="G21" s="43"/>
      <c r="H21" s="43"/>
      <c r="I21" s="43" t="s">
        <v>34</v>
      </c>
    </row>
    <row r="22" ht="18.0" customHeight="1">
      <c r="A22" s="42">
        <v>15.0</v>
      </c>
      <c r="B22" s="43" t="s">
        <v>28</v>
      </c>
      <c r="C22" s="43" t="s">
        <v>19</v>
      </c>
      <c r="D22" s="43"/>
      <c r="E22" s="43"/>
      <c r="F22" s="43" t="s">
        <v>20</v>
      </c>
      <c r="G22" s="43" t="s">
        <v>51</v>
      </c>
      <c r="H22" s="43"/>
      <c r="I22" s="43"/>
      <c r="L22" s="35" t="s">
        <v>58</v>
      </c>
    </row>
    <row r="23" ht="18.0" customHeight="1">
      <c r="A23" s="42">
        <v>16.0</v>
      </c>
      <c r="B23" s="43" t="s">
        <v>29</v>
      </c>
      <c r="C23" s="43" t="s">
        <v>19</v>
      </c>
      <c r="D23" s="43"/>
      <c r="E23" s="43"/>
      <c r="F23" s="43" t="s">
        <v>20</v>
      </c>
      <c r="G23" s="43" t="s">
        <v>51</v>
      </c>
      <c r="H23" s="43"/>
      <c r="I23" s="43"/>
      <c r="L23" s="35" t="s">
        <v>25</v>
      </c>
    </row>
    <row r="24" ht="18.0" customHeight="1">
      <c r="A24" s="42">
        <v>17.0</v>
      </c>
      <c r="B24" s="43" t="s">
        <v>31</v>
      </c>
      <c r="C24" s="43"/>
      <c r="D24" s="43"/>
      <c r="E24" s="43" t="s">
        <v>19</v>
      </c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s">
        <v>18</v>
      </c>
      <c r="C25" s="43" t="s">
        <v>19</v>
      </c>
      <c r="D25" s="43"/>
      <c r="E25" s="43"/>
      <c r="F25" s="43" t="s">
        <v>20</v>
      </c>
      <c r="G25" s="43" t="s">
        <v>51</v>
      </c>
      <c r="H25" s="43"/>
      <c r="I25" s="43"/>
    </row>
    <row r="26" ht="18.0" customHeight="1">
      <c r="A26" s="42">
        <v>19.0</v>
      </c>
      <c r="B26" s="43" t="s">
        <v>22</v>
      </c>
      <c r="C26" s="43" t="s">
        <v>19</v>
      </c>
      <c r="D26" s="43"/>
      <c r="E26" s="43"/>
      <c r="F26" s="43" t="s">
        <v>33</v>
      </c>
      <c r="G26" s="43" t="s">
        <v>63</v>
      </c>
      <c r="H26" s="43"/>
      <c r="I26" s="43"/>
    </row>
    <row r="27" ht="18.0" customHeight="1">
      <c r="A27" s="42">
        <v>20.0</v>
      </c>
      <c r="B27" s="43" t="s">
        <v>7</v>
      </c>
      <c r="C27" s="43"/>
      <c r="D27" s="43"/>
      <c r="E27" s="43" t="s">
        <v>19</v>
      </c>
      <c r="F27" s="43"/>
      <c r="G27" s="43"/>
      <c r="H27" s="43"/>
      <c r="I27" s="43"/>
    </row>
    <row r="28" ht="18.0" customHeight="1">
      <c r="A28" s="42">
        <v>21.0</v>
      </c>
      <c r="B28" s="43" t="s">
        <v>26</v>
      </c>
      <c r="C28" s="43"/>
      <c r="D28" s="43"/>
      <c r="E28" s="43" t="s">
        <v>19</v>
      </c>
      <c r="F28" s="43"/>
      <c r="G28" s="43"/>
      <c r="H28" s="43"/>
      <c r="I28" s="43"/>
    </row>
    <row r="29" ht="18.0" customHeight="1">
      <c r="A29" s="42">
        <v>22.0</v>
      </c>
      <c r="B29" s="43" t="s">
        <v>28</v>
      </c>
      <c r="C29" s="43" t="s">
        <v>19</v>
      </c>
      <c r="D29" s="43"/>
      <c r="E29" s="43"/>
      <c r="F29" s="43" t="s">
        <v>20</v>
      </c>
      <c r="G29" s="43" t="s">
        <v>51</v>
      </c>
      <c r="H29" s="43"/>
      <c r="I29" s="43"/>
    </row>
    <row r="30" ht="18.0" customHeight="1">
      <c r="A30" s="42">
        <v>23.0</v>
      </c>
      <c r="B30" s="43" t="s">
        <v>29</v>
      </c>
      <c r="C30" s="43" t="s">
        <v>19</v>
      </c>
      <c r="D30" s="43"/>
      <c r="E30" s="43"/>
      <c r="F30" s="43" t="s">
        <v>33</v>
      </c>
      <c r="G30" s="43" t="s">
        <v>51</v>
      </c>
      <c r="H30" s="43"/>
      <c r="I30" s="43"/>
    </row>
    <row r="31" ht="18.0" customHeight="1">
      <c r="A31" s="42">
        <v>24.0</v>
      </c>
      <c r="B31" s="43" t="s">
        <v>31</v>
      </c>
      <c r="C31" s="43"/>
      <c r="D31" s="43"/>
      <c r="E31" s="43" t="s">
        <v>19</v>
      </c>
      <c r="F31" s="43"/>
      <c r="G31" s="43"/>
      <c r="H31" s="43"/>
      <c r="I31" s="43"/>
    </row>
    <row r="32" ht="18.0" customHeight="1">
      <c r="A32" s="42">
        <v>25.0</v>
      </c>
      <c r="B32" s="43" t="s">
        <v>18</v>
      </c>
      <c r="C32" s="43"/>
      <c r="D32" s="43"/>
      <c r="E32" s="43" t="s">
        <v>19</v>
      </c>
      <c r="F32" s="43"/>
      <c r="G32" s="43"/>
      <c r="H32" s="43"/>
      <c r="I32" s="43"/>
    </row>
    <row r="33" ht="18.0" customHeight="1">
      <c r="A33" s="42">
        <v>26.0</v>
      </c>
      <c r="B33" s="43" t="s">
        <v>22</v>
      </c>
      <c r="C33" s="43"/>
      <c r="D33" s="43"/>
      <c r="E33" s="43" t="s">
        <v>19</v>
      </c>
      <c r="F33" s="43"/>
      <c r="G33" s="43"/>
      <c r="H33" s="43"/>
      <c r="I33" s="43"/>
    </row>
    <row r="34" ht="18.0" customHeight="1">
      <c r="A34" s="42">
        <v>27.0</v>
      </c>
      <c r="B34" s="43" t="s">
        <v>7</v>
      </c>
      <c r="C34" s="43"/>
      <c r="D34" s="43"/>
      <c r="E34" s="43" t="s">
        <v>19</v>
      </c>
      <c r="F34" s="43"/>
      <c r="G34" s="43"/>
      <c r="H34" s="43"/>
      <c r="I34" s="43"/>
    </row>
    <row r="35" ht="18.0" customHeight="1">
      <c r="A35" s="42">
        <v>28.0</v>
      </c>
      <c r="B35" s="43" t="s">
        <v>26</v>
      </c>
      <c r="C35" s="43"/>
      <c r="D35" s="43"/>
      <c r="E35" s="43" t="s">
        <v>19</v>
      </c>
      <c r="F35" s="43"/>
      <c r="G35" s="43"/>
      <c r="H35" s="43"/>
      <c r="I35" s="43"/>
    </row>
    <row r="36" ht="18.0" customHeight="1">
      <c r="A36" s="42">
        <v>29.0</v>
      </c>
      <c r="B36" s="43" t="s">
        <v>28</v>
      </c>
      <c r="C36" s="43"/>
      <c r="D36" s="43"/>
      <c r="E36" s="43" t="s">
        <v>19</v>
      </c>
      <c r="F36" s="43"/>
      <c r="G36" s="43"/>
      <c r="H36" s="43"/>
      <c r="I36" s="43"/>
    </row>
    <row r="37" ht="18.0" customHeight="1">
      <c r="A37" s="42">
        <v>30.0</v>
      </c>
      <c r="B37" s="43" t="s">
        <v>29</v>
      </c>
      <c r="C37" s="43"/>
      <c r="D37" s="43"/>
      <c r="E37" s="43" t="s">
        <v>19</v>
      </c>
      <c r="F37" s="43"/>
      <c r="G37" s="43"/>
      <c r="H37" s="43"/>
      <c r="I37" s="43"/>
    </row>
    <row r="38" ht="18.0" customHeight="1">
      <c r="A38" s="49" t="s">
        <v>59</v>
      </c>
      <c r="B38" s="50" t="s">
        <v>59</v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1">COUNTIF(C8:C38,"○")</f>
        <v>16</v>
      </c>
      <c r="D39" s="54">
        <f t="shared" si="1"/>
        <v>1</v>
      </c>
      <c r="E39" s="54">
        <f t="shared" si="1"/>
        <v>13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F8 D9 D10:E13 D14:F14 D15:E21 D22:F22 D23:E28 D29:F29 D30:E34 D35:F36 D37:I38 H9:I9 H11:I13 H16:I20 H23:I27 H31:I35 I8 I10 I14:I15 I21:I22 I28:I30 I36">
    <cfRule type="expression" dxfId="0" priority="1">
      <formula>$B8="日"</formula>
    </cfRule>
  </conditionalFormatting>
  <conditionalFormatting sqref="D8:F8 D9 D10:E13 D14:F14 D15:E21 D22:F22 D23:E28 D29:F29 D30:E34 D35:F36 D37:I38 H9:I9 H11:I13 H16:I20 H23:I27 H31:I35 I8 I10 I14:I15 I21:I22 I28:I30 I36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F8 C9:D9 C10:E13 C14:F14 C15:E21 C22:F22 C23:E28 C29:F29 C30:E34 C35:F36 C37:I38 H9:I9 H11:I13 H16:I20 H23:I27 H31:I35 I8 I10 I14:I15 I21:I22 I28:I30 I36">
    <cfRule type="expression" dxfId="0" priority="9">
      <formula>$B8="日"</formula>
    </cfRule>
  </conditionalFormatting>
  <conditionalFormatting sqref="C8:F8 C9:D9 C10:E13 C14:F14 C15:E21 C22:F22 C23:E28 C29:F29 C30:E34 C35:F36 C37:I38 H9:I9 H11:I13 H16:I20 H23:I27 H31:I35 I8 I10 I14:I15 I21:I22 I28:I30 I36">
    <cfRule type="expression" dxfId="0" priority="10">
      <formula>$B8="土"</formula>
    </cfRule>
  </conditionalFormatting>
  <conditionalFormatting sqref="E9">
    <cfRule type="expression" dxfId="0" priority="11">
      <formula>$B9="日"</formula>
    </cfRule>
  </conditionalFormatting>
  <conditionalFormatting sqref="E9">
    <cfRule type="expression" dxfId="0" priority="12">
      <formula>$B9="土"</formula>
    </cfRule>
  </conditionalFormatting>
  <conditionalFormatting sqref="E9">
    <cfRule type="expression" dxfId="0" priority="13">
      <formula>$B9="日"</formula>
    </cfRule>
  </conditionalFormatting>
  <conditionalFormatting sqref="E9">
    <cfRule type="expression" dxfId="0" priority="14">
      <formula>$B9="土"</formula>
    </cfRule>
  </conditionalFormatting>
  <conditionalFormatting sqref="F10 F11:G13">
    <cfRule type="expression" dxfId="0" priority="15">
      <formula>$B10="日"</formula>
    </cfRule>
  </conditionalFormatting>
  <conditionalFormatting sqref="F10 F11:G13">
    <cfRule type="expression" dxfId="0" priority="16">
      <formula>$B10="土"</formula>
    </cfRule>
  </conditionalFormatting>
  <conditionalFormatting sqref="F10 F11:G13">
    <cfRule type="expression" dxfId="0" priority="17">
      <formula>$B10="日"</formula>
    </cfRule>
  </conditionalFormatting>
  <conditionalFormatting sqref="F10 F11:G13">
    <cfRule type="expression" dxfId="0" priority="18">
      <formula>$B10="土"</formula>
    </cfRule>
  </conditionalFormatting>
  <conditionalFormatting sqref="F16:G16">
    <cfRule type="expression" dxfId="0" priority="19">
      <formula>$B16="日"</formula>
    </cfRule>
  </conditionalFormatting>
  <conditionalFormatting sqref="F16:G16">
    <cfRule type="expression" dxfId="0" priority="20">
      <formula>$B16="土"</formula>
    </cfRule>
  </conditionalFormatting>
  <conditionalFormatting sqref="F16:G16">
    <cfRule type="expression" dxfId="0" priority="21">
      <formula>$B16="日"</formula>
    </cfRule>
  </conditionalFormatting>
  <conditionalFormatting sqref="F16:G16">
    <cfRule type="expression" dxfId="0" priority="22">
      <formula>$B16="土"</formula>
    </cfRule>
  </conditionalFormatting>
  <conditionalFormatting sqref="F18:G19 G20">
    <cfRule type="expression" dxfId="0" priority="23">
      <formula>$B18="日"</formula>
    </cfRule>
  </conditionalFormatting>
  <conditionalFormatting sqref="F18:G19 G20">
    <cfRule type="expression" dxfId="0" priority="24">
      <formula>$B18="土"</formula>
    </cfRule>
  </conditionalFormatting>
  <conditionalFormatting sqref="F18:G19 G20">
    <cfRule type="expression" dxfId="0" priority="25">
      <formula>$B18="日"</formula>
    </cfRule>
  </conditionalFormatting>
  <conditionalFormatting sqref="F18:G19 G20">
    <cfRule type="expression" dxfId="0" priority="26">
      <formula>$B18="土"</formula>
    </cfRule>
  </conditionalFormatting>
  <conditionalFormatting sqref="F24:G26 G27">
    <cfRule type="expression" dxfId="0" priority="27">
      <formula>$B24="日"</formula>
    </cfRule>
  </conditionalFormatting>
  <conditionalFormatting sqref="F24:G26 G27">
    <cfRule type="expression" dxfId="0" priority="28">
      <formula>$B24="土"</formula>
    </cfRule>
  </conditionalFormatting>
  <conditionalFormatting sqref="F24:G26 G27">
    <cfRule type="expression" dxfId="0" priority="29">
      <formula>$B24="日"</formula>
    </cfRule>
  </conditionalFormatting>
  <conditionalFormatting sqref="F24:G26 G27">
    <cfRule type="expression" dxfId="0" priority="30">
      <formula>$B24="土"</formula>
    </cfRule>
  </conditionalFormatting>
  <conditionalFormatting sqref="F32:G33">
    <cfRule type="expression" dxfId="0" priority="31">
      <formula>$B32="日"</formula>
    </cfRule>
  </conditionalFormatting>
  <conditionalFormatting sqref="F32:G33">
    <cfRule type="expression" dxfId="0" priority="32">
      <formula>$B32="土"</formula>
    </cfRule>
  </conditionalFormatting>
  <conditionalFormatting sqref="F32:G33">
    <cfRule type="expression" dxfId="0" priority="33">
      <formula>$B32="日"</formula>
    </cfRule>
  </conditionalFormatting>
  <conditionalFormatting sqref="F32:G33">
    <cfRule type="expression" dxfId="0" priority="34">
      <formula>$B32="土"</formula>
    </cfRule>
  </conditionalFormatting>
  <conditionalFormatting sqref="G8:H8">
    <cfRule type="expression" dxfId="0" priority="35">
      <formula>$B8="日"</formula>
    </cfRule>
  </conditionalFormatting>
  <conditionalFormatting sqref="G8:H8">
    <cfRule type="expression" dxfId="0" priority="36">
      <formula>$B8="土"</formula>
    </cfRule>
  </conditionalFormatting>
  <conditionalFormatting sqref="G8:H8">
    <cfRule type="expression" dxfId="0" priority="37">
      <formula>$B8="日"</formula>
    </cfRule>
  </conditionalFormatting>
  <conditionalFormatting sqref="G8:H8">
    <cfRule type="expression" dxfId="0" priority="38">
      <formula>$B8="土"</formula>
    </cfRule>
  </conditionalFormatting>
  <conditionalFormatting sqref="H15">
    <cfRule type="expression" dxfId="0" priority="39">
      <formula>$B15="日"</formula>
    </cfRule>
  </conditionalFormatting>
  <conditionalFormatting sqref="H15">
    <cfRule type="expression" dxfId="0" priority="40">
      <formula>$B15="土"</formula>
    </cfRule>
  </conditionalFormatting>
  <conditionalFormatting sqref="H15">
    <cfRule type="expression" dxfId="0" priority="41">
      <formula>$B15="日"</formula>
    </cfRule>
  </conditionalFormatting>
  <conditionalFormatting sqref="H15">
    <cfRule type="expression" dxfId="0" priority="42">
      <formula>$B15="土"</formula>
    </cfRule>
  </conditionalFormatting>
  <conditionalFormatting sqref="G21:H21">
    <cfRule type="expression" dxfId="0" priority="43">
      <formula>$B21="日"</formula>
    </cfRule>
  </conditionalFormatting>
  <conditionalFormatting sqref="G21:H21">
    <cfRule type="expression" dxfId="0" priority="44">
      <formula>$B21="土"</formula>
    </cfRule>
  </conditionalFormatting>
  <conditionalFormatting sqref="G21:H21">
    <cfRule type="expression" dxfId="0" priority="45">
      <formula>$B21="日"</formula>
    </cfRule>
  </conditionalFormatting>
  <conditionalFormatting sqref="G21:H21">
    <cfRule type="expression" dxfId="0" priority="46">
      <formula>$B21="土"</formula>
    </cfRule>
  </conditionalFormatting>
  <conditionalFormatting sqref="G22:H22">
    <cfRule type="expression" dxfId="0" priority="47">
      <formula>$B22="日"</formula>
    </cfRule>
  </conditionalFormatting>
  <conditionalFormatting sqref="G22:H22">
    <cfRule type="expression" dxfId="0" priority="48">
      <formula>$B22="土"</formula>
    </cfRule>
  </conditionalFormatting>
  <conditionalFormatting sqref="G22:H22">
    <cfRule type="expression" dxfId="0" priority="49">
      <formula>$B22="日"</formula>
    </cfRule>
  </conditionalFormatting>
  <conditionalFormatting sqref="G22:H22">
    <cfRule type="expression" dxfId="0" priority="50">
      <formula>$B22="土"</formula>
    </cfRule>
  </conditionalFormatting>
  <conditionalFormatting sqref="G28:H28 H29">
    <cfRule type="expression" dxfId="0" priority="51">
      <formula>$B28="日"</formula>
    </cfRule>
  </conditionalFormatting>
  <conditionalFormatting sqref="G28:H28 H29">
    <cfRule type="expression" dxfId="0" priority="52">
      <formula>$B28="土"</formula>
    </cfRule>
  </conditionalFormatting>
  <conditionalFormatting sqref="G28:H28 H29">
    <cfRule type="expression" dxfId="0" priority="53">
      <formula>$B28="日"</formula>
    </cfRule>
  </conditionalFormatting>
  <conditionalFormatting sqref="G28:H28 H29">
    <cfRule type="expression" dxfId="0" priority="54">
      <formula>$B28="土"</formula>
    </cfRule>
  </conditionalFormatting>
  <conditionalFormatting sqref="G10:H10">
    <cfRule type="expression" dxfId="0" priority="55">
      <formula>$B10="日"</formula>
    </cfRule>
  </conditionalFormatting>
  <conditionalFormatting sqref="G10:H10">
    <cfRule type="expression" dxfId="0" priority="56">
      <formula>$B10="土"</formula>
    </cfRule>
  </conditionalFormatting>
  <conditionalFormatting sqref="G10:H10">
    <cfRule type="expression" dxfId="0" priority="57">
      <formula>$B10="日"</formula>
    </cfRule>
  </conditionalFormatting>
  <conditionalFormatting sqref="G10:H10">
    <cfRule type="expression" dxfId="0" priority="58">
      <formula>$B10="土"</formula>
    </cfRule>
  </conditionalFormatting>
  <conditionalFormatting sqref="G14:H14">
    <cfRule type="expression" dxfId="0" priority="59">
      <formula>$B14="日"</formula>
    </cfRule>
  </conditionalFormatting>
  <conditionalFormatting sqref="G14:H14">
    <cfRule type="expression" dxfId="0" priority="60">
      <formula>$B14="土"</formula>
    </cfRule>
  </conditionalFormatting>
  <conditionalFormatting sqref="G14:H14">
    <cfRule type="expression" dxfId="0" priority="61">
      <formula>$B14="日"</formula>
    </cfRule>
  </conditionalFormatting>
  <conditionalFormatting sqref="G14:H14">
    <cfRule type="expression" dxfId="0" priority="62">
      <formula>$B14="土"</formula>
    </cfRule>
  </conditionalFormatting>
  <conditionalFormatting sqref="H30">
    <cfRule type="expression" dxfId="0" priority="63">
      <formula>$B30="日"</formula>
    </cfRule>
  </conditionalFormatting>
  <conditionalFormatting sqref="H30">
    <cfRule type="expression" dxfId="0" priority="64">
      <formula>$B30="土"</formula>
    </cfRule>
  </conditionalFormatting>
  <conditionalFormatting sqref="H30">
    <cfRule type="expression" dxfId="0" priority="65">
      <formula>$B30="日"</formula>
    </cfRule>
  </conditionalFormatting>
  <conditionalFormatting sqref="H30">
    <cfRule type="expression" dxfId="0" priority="66">
      <formula>$B30="土"</formula>
    </cfRule>
  </conditionalFormatting>
  <conditionalFormatting sqref="G36:H36">
    <cfRule type="expression" dxfId="0" priority="67">
      <formula>$B36="日"</formula>
    </cfRule>
  </conditionalFormatting>
  <conditionalFormatting sqref="G36:H36">
    <cfRule type="expression" dxfId="0" priority="68">
      <formula>$B36="土"</formula>
    </cfRule>
  </conditionalFormatting>
  <conditionalFormatting sqref="G36:H36">
    <cfRule type="expression" dxfId="0" priority="69">
      <formula>$B36="日"</formula>
    </cfRule>
  </conditionalFormatting>
  <conditionalFormatting sqref="G36:H36">
    <cfRule type="expression" dxfId="0" priority="70">
      <formula>$B36="土"</formula>
    </cfRule>
  </conditionalFormatting>
  <conditionalFormatting sqref="C34:C35">
    <cfRule type="expression" dxfId="0" priority="71">
      <formula>$B34="日"</formula>
    </cfRule>
  </conditionalFormatting>
  <conditionalFormatting sqref="C34:C35">
    <cfRule type="expression" dxfId="0" priority="72">
      <formula>$B34="土"</formula>
    </cfRule>
  </conditionalFormatting>
  <conditionalFormatting sqref="F34:G34">
    <cfRule type="expression" dxfId="0" priority="73">
      <formula>$B34="日"</formula>
    </cfRule>
  </conditionalFormatting>
  <conditionalFormatting sqref="F34:G34">
    <cfRule type="expression" dxfId="0" priority="74">
      <formula>$B34="土"</formula>
    </cfRule>
  </conditionalFormatting>
  <conditionalFormatting sqref="F34:G34">
    <cfRule type="expression" dxfId="0" priority="75">
      <formula>$B34="日"</formula>
    </cfRule>
  </conditionalFormatting>
  <conditionalFormatting sqref="F34:G34">
    <cfRule type="expression" dxfId="0" priority="76">
      <formula>$B34="土"</formula>
    </cfRule>
  </conditionalFormatting>
  <conditionalFormatting sqref="G35">
    <cfRule type="expression" dxfId="0" priority="77">
      <formula>$B35="日"</formula>
    </cfRule>
  </conditionalFormatting>
  <conditionalFormatting sqref="G35">
    <cfRule type="expression" dxfId="0" priority="78">
      <formula>$B35="土"</formula>
    </cfRule>
  </conditionalFormatting>
  <conditionalFormatting sqref="G35">
    <cfRule type="expression" dxfId="0" priority="79">
      <formula>$B35="日"</formula>
    </cfRule>
  </conditionalFormatting>
  <conditionalFormatting sqref="G35">
    <cfRule type="expression" dxfId="0" priority="80">
      <formula>$B35="土"</formula>
    </cfRule>
  </conditionalFormatting>
  <conditionalFormatting sqref="C31">
    <cfRule type="expression" dxfId="0" priority="81">
      <formula>$B31="日"</formula>
    </cfRule>
  </conditionalFormatting>
  <conditionalFormatting sqref="C31">
    <cfRule type="expression" dxfId="0" priority="82">
      <formula>$B31="土"</formula>
    </cfRule>
  </conditionalFormatting>
  <conditionalFormatting sqref="F31">
    <cfRule type="expression" dxfId="0" priority="83">
      <formula>$B31="日"</formula>
    </cfRule>
  </conditionalFormatting>
  <conditionalFormatting sqref="F31">
    <cfRule type="expression" dxfId="0" priority="84">
      <formula>$B31="土"</formula>
    </cfRule>
  </conditionalFormatting>
  <conditionalFormatting sqref="F31">
    <cfRule type="expression" dxfId="0" priority="85">
      <formula>$B31="日"</formula>
    </cfRule>
  </conditionalFormatting>
  <conditionalFormatting sqref="F31">
    <cfRule type="expression" dxfId="0" priority="86">
      <formula>$B31="土"</formula>
    </cfRule>
  </conditionalFormatting>
  <conditionalFormatting sqref="G31">
    <cfRule type="expression" dxfId="0" priority="87">
      <formula>$B31="日"</formula>
    </cfRule>
  </conditionalFormatting>
  <conditionalFormatting sqref="G31">
    <cfRule type="expression" dxfId="0" priority="88">
      <formula>$B31="土"</formula>
    </cfRule>
  </conditionalFormatting>
  <conditionalFormatting sqref="G31">
    <cfRule type="expression" dxfId="0" priority="89">
      <formula>$B31="日"</formula>
    </cfRule>
  </conditionalFormatting>
  <conditionalFormatting sqref="G31">
    <cfRule type="expression" dxfId="0" priority="90">
      <formula>$B31="土"</formula>
    </cfRule>
  </conditionalFormatting>
  <conditionalFormatting sqref="F30">
    <cfRule type="expression" dxfId="0" priority="91">
      <formula>$B30="日"</formula>
    </cfRule>
  </conditionalFormatting>
  <conditionalFormatting sqref="F30">
    <cfRule type="expression" dxfId="0" priority="92">
      <formula>$B30="土"</formula>
    </cfRule>
  </conditionalFormatting>
  <conditionalFormatting sqref="F30">
    <cfRule type="expression" dxfId="0" priority="93">
      <formula>$B30="日"</formula>
    </cfRule>
  </conditionalFormatting>
  <conditionalFormatting sqref="F30">
    <cfRule type="expression" dxfId="0" priority="94">
      <formula>$B30="土"</formula>
    </cfRule>
  </conditionalFormatting>
  <conditionalFormatting sqref="F9:G9">
    <cfRule type="expression" dxfId="0" priority="95">
      <formula>$B9="日"</formula>
    </cfRule>
  </conditionalFormatting>
  <conditionalFormatting sqref="F9:G9">
    <cfRule type="expression" dxfId="0" priority="96">
      <formula>$B9="土"</formula>
    </cfRule>
  </conditionalFormatting>
  <conditionalFormatting sqref="F9:G9">
    <cfRule type="expression" dxfId="0" priority="97">
      <formula>$B9="日"</formula>
    </cfRule>
  </conditionalFormatting>
  <conditionalFormatting sqref="F9:G9">
    <cfRule type="expression" dxfId="0" priority="98">
      <formula>$B9="土"</formula>
    </cfRule>
  </conditionalFormatting>
  <conditionalFormatting sqref="F15:G15">
    <cfRule type="expression" dxfId="0" priority="99">
      <formula>$B15="日"</formula>
    </cfRule>
  </conditionalFormatting>
  <conditionalFormatting sqref="F15:G15">
    <cfRule type="expression" dxfId="0" priority="100">
      <formula>$B15="土"</formula>
    </cfRule>
  </conditionalFormatting>
  <conditionalFormatting sqref="F15:G15">
    <cfRule type="expression" dxfId="0" priority="101">
      <formula>$B15="日"</formula>
    </cfRule>
  </conditionalFormatting>
  <conditionalFormatting sqref="F15:G15">
    <cfRule type="expression" dxfId="0" priority="102">
      <formula>$B15="土"</formula>
    </cfRule>
  </conditionalFormatting>
  <conditionalFormatting sqref="F17:G17">
    <cfRule type="expression" dxfId="0" priority="103">
      <formula>$B17="日"</formula>
    </cfRule>
  </conditionalFormatting>
  <conditionalFormatting sqref="F17:G17">
    <cfRule type="expression" dxfId="0" priority="104">
      <formula>$B17="土"</formula>
    </cfRule>
  </conditionalFormatting>
  <conditionalFormatting sqref="F17:G17">
    <cfRule type="expression" dxfId="0" priority="105">
      <formula>$B17="日"</formula>
    </cfRule>
  </conditionalFormatting>
  <conditionalFormatting sqref="F17:G17">
    <cfRule type="expression" dxfId="0" priority="106">
      <formula>$B17="土"</formula>
    </cfRule>
  </conditionalFormatting>
  <conditionalFormatting sqref="F21">
    <cfRule type="expression" dxfId="0" priority="107">
      <formula>$B21="日"</formula>
    </cfRule>
  </conditionalFormatting>
  <conditionalFormatting sqref="F21">
    <cfRule type="expression" dxfId="0" priority="108">
      <formula>$B21="土"</formula>
    </cfRule>
  </conditionalFormatting>
  <conditionalFormatting sqref="F21">
    <cfRule type="expression" dxfId="0" priority="109">
      <formula>$B21="日"</formula>
    </cfRule>
  </conditionalFormatting>
  <conditionalFormatting sqref="F21">
    <cfRule type="expression" dxfId="0" priority="110">
      <formula>$B21="土"</formula>
    </cfRule>
  </conditionalFormatting>
  <conditionalFormatting sqref="F20">
    <cfRule type="expression" dxfId="0" priority="111">
      <formula>$B20="日"</formula>
    </cfRule>
  </conditionalFormatting>
  <conditionalFormatting sqref="F20">
    <cfRule type="expression" dxfId="0" priority="112">
      <formula>$B20="土"</formula>
    </cfRule>
  </conditionalFormatting>
  <conditionalFormatting sqref="F20">
    <cfRule type="expression" dxfId="0" priority="113">
      <formula>$B20="日"</formula>
    </cfRule>
  </conditionalFormatting>
  <conditionalFormatting sqref="F20">
    <cfRule type="expression" dxfId="0" priority="114">
      <formula>$B20="土"</formula>
    </cfRule>
  </conditionalFormatting>
  <conditionalFormatting sqref="F23:G23">
    <cfRule type="expression" dxfId="0" priority="115">
      <formula>$B23="日"</formula>
    </cfRule>
  </conditionalFormatting>
  <conditionalFormatting sqref="F23:G23">
    <cfRule type="expression" dxfId="0" priority="116">
      <formula>$B23="土"</formula>
    </cfRule>
  </conditionalFormatting>
  <conditionalFormatting sqref="F23:G23">
    <cfRule type="expression" dxfId="0" priority="117">
      <formula>$B23="日"</formula>
    </cfRule>
  </conditionalFormatting>
  <conditionalFormatting sqref="F23:G23">
    <cfRule type="expression" dxfId="0" priority="118">
      <formula>$B23="土"</formula>
    </cfRule>
  </conditionalFormatting>
  <conditionalFormatting sqref="F28">
    <cfRule type="expression" dxfId="0" priority="119">
      <formula>$B28="日"</formula>
    </cfRule>
  </conditionalFormatting>
  <conditionalFormatting sqref="F28">
    <cfRule type="expression" dxfId="0" priority="120">
      <formula>$B28="土"</formula>
    </cfRule>
  </conditionalFormatting>
  <conditionalFormatting sqref="F28">
    <cfRule type="expression" dxfId="0" priority="121">
      <formula>$B28="日"</formula>
    </cfRule>
  </conditionalFormatting>
  <conditionalFormatting sqref="F28">
    <cfRule type="expression" dxfId="0" priority="122">
      <formula>$B28="土"</formula>
    </cfRule>
  </conditionalFormatting>
  <conditionalFormatting sqref="F27">
    <cfRule type="expression" dxfId="0" priority="123">
      <formula>$B27="日"</formula>
    </cfRule>
  </conditionalFormatting>
  <conditionalFormatting sqref="F27">
    <cfRule type="expression" dxfId="0" priority="124">
      <formula>$B27="土"</formula>
    </cfRule>
  </conditionalFormatting>
  <conditionalFormatting sqref="F27">
    <cfRule type="expression" dxfId="0" priority="125">
      <formula>$B27="日"</formula>
    </cfRule>
  </conditionalFormatting>
  <conditionalFormatting sqref="F27">
    <cfRule type="expression" dxfId="0" priority="126">
      <formula>$B27="土"</formula>
    </cfRule>
  </conditionalFormatting>
  <conditionalFormatting sqref="G29">
    <cfRule type="expression" dxfId="0" priority="127">
      <formula>$B29="日"</formula>
    </cfRule>
  </conditionalFormatting>
  <conditionalFormatting sqref="G29">
    <cfRule type="expression" dxfId="0" priority="128">
      <formula>$B29="土"</formula>
    </cfRule>
  </conditionalFormatting>
  <conditionalFormatting sqref="G29">
    <cfRule type="expression" dxfId="0" priority="129">
      <formula>$B29="日"</formula>
    </cfRule>
  </conditionalFormatting>
  <conditionalFormatting sqref="G29">
    <cfRule type="expression" dxfId="0" priority="130">
      <formula>$B29="土"</formula>
    </cfRule>
  </conditionalFormatting>
  <conditionalFormatting sqref="G30">
    <cfRule type="expression" dxfId="0" priority="131">
      <formula>$B30="日"</formula>
    </cfRule>
  </conditionalFormatting>
  <conditionalFormatting sqref="G30">
    <cfRule type="expression" dxfId="0" priority="132">
      <formula>$B30="土"</formula>
    </cfRule>
  </conditionalFormatting>
  <conditionalFormatting sqref="G30">
    <cfRule type="expression" dxfId="0" priority="133">
      <formula>$B30="日"</formula>
    </cfRule>
  </conditionalFormatting>
  <conditionalFormatting sqref="G30">
    <cfRule type="expression" dxfId="0" priority="134">
      <formula>$B30="土"</formula>
    </cfRule>
  </conditionalFormatting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2018-05-30T08:50:22Z</dcterms:created>
  <dc:creator>HOSTNAME</dc:creator>
</cp:coreProperties>
</file>